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40" windowHeight="7365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Sheet1!$A:$A,Sheet1!$1:$1</definedName>
  </definedNames>
  <calcPr calcId="125725"/>
</workbook>
</file>

<file path=xl/calcChain.xml><?xml version="1.0" encoding="utf-8"?>
<calcChain xmlns="http://schemas.openxmlformats.org/spreadsheetml/2006/main">
  <c r="R68" i="1"/>
  <c r="P68"/>
  <c r="R65"/>
  <c r="P65"/>
  <c r="R62"/>
  <c r="P62"/>
  <c r="R59"/>
  <c r="P59"/>
  <c r="R56"/>
  <c r="P56"/>
  <c r="R53"/>
  <c r="P53"/>
  <c r="R50"/>
  <c r="P50"/>
  <c r="R47"/>
  <c r="P47"/>
  <c r="R44"/>
  <c r="P44"/>
  <c r="R41"/>
  <c r="P41"/>
  <c r="R38"/>
  <c r="P38"/>
  <c r="R35"/>
  <c r="P35"/>
  <c r="R32"/>
  <c r="P32"/>
  <c r="R28"/>
  <c r="P28"/>
  <c r="R25"/>
  <c r="P25"/>
  <c r="R22"/>
  <c r="P22"/>
  <c r="R19"/>
  <c r="P19"/>
  <c r="R16"/>
  <c r="P16"/>
  <c r="R13"/>
  <c r="P13"/>
  <c r="R10"/>
  <c r="P10"/>
  <c r="R7"/>
  <c r="P7"/>
  <c r="R4"/>
  <c r="R69" s="1"/>
  <c r="P4"/>
  <c r="P69" s="1"/>
</calcChain>
</file>

<file path=xl/sharedStrings.xml><?xml version="1.0" encoding="utf-8"?>
<sst xmlns="http://schemas.openxmlformats.org/spreadsheetml/2006/main" count="184" uniqueCount="73">
  <si>
    <t>Trans #</t>
  </si>
  <si>
    <t>Type</t>
  </si>
  <si>
    <t>Date</t>
  </si>
  <si>
    <t>Num</t>
  </si>
  <si>
    <t>Name</t>
  </si>
  <si>
    <t>Memo</t>
  </si>
  <si>
    <t>Account</t>
  </si>
  <si>
    <t>Debit</t>
  </si>
  <si>
    <t>Credit</t>
  </si>
  <si>
    <t xml:space="preserve"> </t>
  </si>
  <si>
    <t>TOTAL</t>
  </si>
  <si>
    <t>Deposit</t>
  </si>
  <si>
    <t>Check</t>
  </si>
  <si>
    <t>General Journal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</si>
  <si>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</si>
  <si>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</si>
  <si>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</si>
  <si>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</si>
  <si>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</si>
  <si>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</si>
  <si>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</si>
  <si>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</si>
  <si>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</si>
  <si>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</si>
  <si>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</si>
  <si>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Start Up Balance</t>
  </si>
  <si>
    <t>Taylor Adams</t>
  </si>
  <si>
    <t>FBLA Conferences</t>
  </si>
  <si>
    <t>Alex Smith</t>
  </si>
  <si>
    <t>Chelsea Miller</t>
  </si>
  <si>
    <t>Daily Deposits</t>
  </si>
  <si>
    <t>Great American Fundraiser</t>
  </si>
  <si>
    <t>NCAL</t>
  </si>
  <si>
    <t>Lisa Durocher</t>
  </si>
  <si>
    <t>Dorothy Smith</t>
  </si>
  <si>
    <t>Milage Reimbercement</t>
  </si>
  <si>
    <t>VOID: Deposit</t>
  </si>
  <si>
    <t>VOID:</t>
  </si>
  <si>
    <t>FBLA</t>
  </si>
  <si>
    <t>Bake Sales</t>
  </si>
  <si>
    <t>Kickball</t>
  </si>
  <si>
    <t>Donations</t>
  </si>
  <si>
    <t>Cash</t>
  </si>
  <si>
    <t>Education</t>
  </si>
  <si>
    <t>Conferences</t>
  </si>
  <si>
    <t>Reimbursement</t>
  </si>
  <si>
    <t>Travel Expense</t>
  </si>
  <si>
    <t>Fundraisers</t>
  </si>
  <si>
    <t>Accounts Receivable</t>
  </si>
  <si>
    <t>Credit Card</t>
  </si>
  <si>
    <t>Office Supplies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</si>
  <si>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</si>
  <si>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</si>
  <si>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</si>
  <si>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</si>
  <si>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</si>
  <si>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</si>
  <si>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</si>
  <si>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</si>
  <si>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</si>
  <si>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</si>
  <si>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</si>
  <si>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</si>
  <si>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</si>
  <si>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</si>
  <si>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</si>
  <si>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</si>
  <si>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</si>
  <si>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</si>
  <si>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</si>
  <si>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</si>
  <si>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report-&gt;Display-&gt;Advanced-&gt;Diplay row-&gt;All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</si>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</sst>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3">
    <numFmt numFmtId="164" formatCode="#,##0;\-#,##0"/>
    <numFmt numFmtId="165" formatCode="mm/dd/yyyy"/>
    <numFmt numFmtId="166" formatCode="#,##0.00;\-#,##0.00"/>
  </numFmts>
  <fonts count="5">
    <font>
      <sz val="12"/>
      <color theme="1"/>
      <name val="Bodoni MT"/>
      <family val="2"/>
    </font>
    <font>
      <b/>
      <sz val="12"/>
      <color theme="1"/>
      <name val="Bodoni MT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2"/>
      <color theme="1"/>
      <name val="Bodoni M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166" fontId="3" fillId="0" borderId="2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164" fontId="2" fillId="0" borderId="0" xfId="0" applyNumberFormat="1" applyFont="1"/>
    <xf numFmtId="165" fontId="2" fillId="0" borderId="0" xfId="0" applyNumberFormat="1" applyFont="1"/>
    <xf numFmtId="166" fontId="2" fillId="0" borderId="4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.75"/>
  <sheetData>
    <row r="1" spans="1:6" ht="16.5">
      <c r="F1" s="17" t="s">
        <v>51</v>
      </c>
    </row>
    <row r="3" spans="1:6" ht="16.5">
      <c r="A3" s="17" t="s">
        <v>52</v>
      </c>
    </row>
    <row r="4" spans="1:6">
      <c r="B4" t="s">
        <v>53</v>
      </c>
    </row>
    <row r="5" spans="1:6">
      <c r="B5" t="s">
        <v>54</v>
      </c>
    </row>
    <row r="8" spans="1:6" ht="16.5">
      <c r="A8" s="17" t="s">
        <v>55</v>
      </c>
    </row>
    <row r="9" spans="1:6">
      <c r="B9" t="s">
        <v>56</v>
      </c>
    </row>
    <row r="12" spans="1:6" ht="16.5">
      <c r="A12" s="17" t="s">
        <v>57</v>
      </c>
    </row>
    <row r="13" spans="1:6">
      <c r="B13" t="s">
        <v>58</v>
      </c>
    </row>
    <row r="14" spans="1:6">
      <c r="B14" t="s">
        <v>59</v>
      </c>
    </row>
    <row r="15" spans="1:6" ht="16.5">
      <c r="C15" s="18" t="s">
        <v>60</v>
      </c>
    </row>
    <row r="16" spans="1:6" ht="16.5">
      <c r="C16" s="18" t="s">
        <v>61</v>
      </c>
    </row>
    <row r="17" spans="1:4" ht="16.5">
      <c r="C17" s="18" t="s">
        <v>62</v>
      </c>
    </row>
    <row r="18" spans="1:4" ht="16.5">
      <c r="C18" s="18" t="s">
        <v>63</v>
      </c>
    </row>
    <row r="21" spans="1:4" ht="16.5">
      <c r="A21" s="17" t="s">
        <v>64</v>
      </c>
    </row>
    <row r="22" spans="1:4">
      <c r="B22" t="s">
        <v>65</v>
      </c>
    </row>
    <row r="23" spans="1:4">
      <c r="B23" t="s">
        <v>66</v>
      </c>
    </row>
    <row r="24" spans="1:4" ht="16.5">
      <c r="C24" s="18" t="s">
        <v>67</v>
      </c>
    </row>
    <row r="25" spans="1:4">
      <c r="D25" t="s">
        <v>68</v>
      </c>
    </row>
    <row r="26" spans="1:4">
      <c r="D26" t="s">
        <v>69</v>
      </c>
    </row>
    <row r="27" spans="1:4" ht="16.5">
      <c r="C27" s="18" t="s">
        <v>70</v>
      </c>
    </row>
    <row r="28" spans="1:4">
      <c r="D28" t="s">
        <v>71</v>
      </c>
    </row>
    <row r="29" spans="1:4" ht="16.5">
      <c r="C29" s="18" t="s">
        <v>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.75"/>
  <cols>
    <col min="1" max="1" width="5.5" style="16" bestFit="1" customWidth="1"/>
    <col min="2" max="2" width="6" style="16" bestFit="1" customWidth="1"/>
    <col min="3" max="3" width="2.125" style="16" customWidth="1"/>
    <col min="4" max="4" width="10.375" style="16" bestFit="1" customWidth="1"/>
    <col min="5" max="5" width="2.125" style="16" customWidth="1"/>
    <col min="6" max="6" width="7.625" style="16" bestFit="1" customWidth="1"/>
    <col min="7" max="7" width="2.125" style="16" customWidth="1"/>
    <col min="8" max="8" width="4" style="16" bestFit="1" customWidth="1"/>
    <col min="9" max="9" width="2.125" style="16" customWidth="1"/>
    <col min="10" max="10" width="17.5" style="16" bestFit="1" customWidth="1"/>
    <col min="11" max="11" width="2.125" style="16" customWidth="1"/>
    <col min="12" max="12" width="9.25" style="16" bestFit="1" customWidth="1"/>
    <col min="13" max="13" width="2.125" style="16" customWidth="1"/>
    <col min="14" max="14" width="13.875" style="16" bestFit="1" customWidth="1"/>
    <col min="15" max="15" width="2.125" style="16" customWidth="1"/>
    <col min="16" max="16" width="6.125" style="16" bestFit="1" customWidth="1"/>
    <col min="17" max="17" width="2.125" style="16" customWidth="1"/>
    <col min="18" max="18" width="6.125" style="16" bestFit="1" customWidth="1"/>
  </cols>
  <sheetData>
    <row r="1" spans="1:18" s="15" customFormat="1" ht="16.5" thickBot="1">
      <c r="A1" s="13"/>
      <c r="B1" s="14" t="s">
        <v>0</v>
      </c>
      <c r="C1" s="13"/>
      <c r="D1" s="14" t="s">
        <v>1</v>
      </c>
      <c r="E1" s="13"/>
      <c r="F1" s="14" t="s">
        <v>2</v>
      </c>
      <c r="G1" s="13"/>
      <c r="H1" s="14" t="s">
        <v>3</v>
      </c>
      <c r="I1" s="13"/>
      <c r="J1" s="14" t="s">
        <v>4</v>
      </c>
      <c r="K1" s="13"/>
      <c r="L1" s="14" t="s">
        <v>5</v>
      </c>
      <c r="M1" s="13"/>
      <c r="N1" s="14" t="s">
        <v>6</v>
      </c>
      <c r="O1" s="13"/>
      <c r="P1" s="14" t="s">
        <v>7</v>
      </c>
      <c r="Q1" s="13"/>
      <c r="R1" s="14" t="s">
        <v>8</v>
      </c>
    </row>
    <row r="2" spans="1:18" ht="16.5" thickTop="1">
      <c r="A2" s="2"/>
      <c r="B2" s="3">
        <v>1</v>
      </c>
      <c r="C2" s="2"/>
      <c r="D2" s="2" t="s">
        <v>11</v>
      </c>
      <c r="E2" s="2"/>
      <c r="F2" s="4">
        <v>39759</v>
      </c>
      <c r="G2" s="2"/>
      <c r="H2" s="2"/>
      <c r="I2" s="2"/>
      <c r="J2" s="2"/>
      <c r="K2" s="2"/>
      <c r="L2" s="2" t="s">
        <v>11</v>
      </c>
      <c r="M2" s="2"/>
      <c r="N2" s="2" t="s">
        <v>38</v>
      </c>
      <c r="O2" s="2"/>
      <c r="P2" s="5">
        <v>55</v>
      </c>
      <c r="Q2" s="2"/>
      <c r="R2" s="5"/>
    </row>
    <row r="3" spans="1:18" ht="16.5" thickBot="1">
      <c r="A3" s="2"/>
      <c r="B3" s="3"/>
      <c r="C3" s="2"/>
      <c r="D3" s="2"/>
      <c r="E3" s="2"/>
      <c r="F3" s="4"/>
      <c r="G3" s="2"/>
      <c r="H3" s="2"/>
      <c r="I3" s="2"/>
      <c r="J3" s="2"/>
      <c r="K3" s="2"/>
      <c r="L3" s="2" t="s">
        <v>11</v>
      </c>
      <c r="M3" s="2"/>
      <c r="N3" s="2" t="s">
        <v>39</v>
      </c>
      <c r="O3" s="2"/>
      <c r="P3" s="6"/>
      <c r="Q3" s="2"/>
      <c r="R3" s="6">
        <v>55</v>
      </c>
    </row>
    <row r="4" spans="1:18">
      <c r="A4" s="2" t="s">
        <v>9</v>
      </c>
      <c r="B4" s="3"/>
      <c r="C4" s="2"/>
      <c r="D4" s="2"/>
      <c r="E4" s="2"/>
      <c r="F4" s="4"/>
      <c r="G4" s="2"/>
      <c r="H4" s="2"/>
      <c r="I4" s="2"/>
      <c r="J4" s="2"/>
      <c r="K4" s="2"/>
      <c r="L4" s="2"/>
      <c r="M4" s="2"/>
      <c r="N4" s="2"/>
      <c r="O4" s="2"/>
      <c r="P4" s="5">
        <f>ROUND(SUM(Sheet1!P2:'Sheet1'!P3),5)</f>
        <v>55</v>
      </c>
      <c r="Q4" s="2"/>
      <c r="R4" s="5">
        <f>ROUND(SUM(Sheet1!R2:'Sheet1'!R3),5)</f>
        <v>55</v>
      </c>
    </row>
    <row r="5" spans="1:18" ht="31.5" customHeight="1">
      <c r="A5" s="2"/>
      <c r="B5" s="3">
        <v>2</v>
      </c>
      <c r="C5" s="2"/>
      <c r="D5" s="2" t="s">
        <v>11</v>
      </c>
      <c r="E5" s="2"/>
      <c r="F5" s="4">
        <v>39759</v>
      </c>
      <c r="G5" s="2"/>
      <c r="H5" s="2"/>
      <c r="I5" s="2"/>
      <c r="J5" s="2"/>
      <c r="K5" s="2"/>
      <c r="L5" s="2" t="s">
        <v>11</v>
      </c>
      <c r="M5" s="2"/>
      <c r="N5" s="2" t="s">
        <v>38</v>
      </c>
      <c r="O5" s="2"/>
      <c r="P5" s="5">
        <v>129</v>
      </c>
      <c r="Q5" s="2"/>
      <c r="R5" s="5"/>
    </row>
    <row r="6" spans="1:18" ht="16.5" thickBot="1">
      <c r="A6" s="2"/>
      <c r="B6" s="3"/>
      <c r="C6" s="2"/>
      <c r="D6" s="2"/>
      <c r="E6" s="2"/>
      <c r="F6" s="4"/>
      <c r="G6" s="2"/>
      <c r="H6" s="2"/>
      <c r="I6" s="2"/>
      <c r="J6" s="2"/>
      <c r="K6" s="2"/>
      <c r="L6" s="2" t="s">
        <v>11</v>
      </c>
      <c r="M6" s="2"/>
      <c r="N6" s="2" t="s">
        <v>40</v>
      </c>
      <c r="O6" s="2"/>
      <c r="P6" s="6"/>
      <c r="Q6" s="2"/>
      <c r="R6" s="6">
        <v>129</v>
      </c>
    </row>
    <row r="7" spans="1:18">
      <c r="A7" s="2" t="s">
        <v>9</v>
      </c>
      <c r="B7" s="3"/>
      <c r="C7" s="2"/>
      <c r="D7" s="2"/>
      <c r="E7" s="2"/>
      <c r="F7" s="4"/>
      <c r="G7" s="2"/>
      <c r="H7" s="2"/>
      <c r="I7" s="2"/>
      <c r="J7" s="2"/>
      <c r="K7" s="2"/>
      <c r="L7" s="2"/>
      <c r="M7" s="2"/>
      <c r="N7" s="2"/>
      <c r="O7" s="2"/>
      <c r="P7" s="5">
        <f>ROUND(SUM(Sheet1!P5:'Sheet1'!P6),5)</f>
        <v>129</v>
      </c>
      <c r="Q7" s="2"/>
      <c r="R7" s="5">
        <f>ROUND(SUM(Sheet1!R5:'Sheet1'!R6),5)</f>
        <v>129</v>
      </c>
    </row>
    <row r="8" spans="1:18" ht="31.5" customHeight="1">
      <c r="A8" s="2"/>
      <c r="B8" s="3">
        <v>3</v>
      </c>
      <c r="C8" s="2"/>
      <c r="D8" s="2" t="s">
        <v>11</v>
      </c>
      <c r="E8" s="2"/>
      <c r="F8" s="4">
        <v>39759</v>
      </c>
      <c r="G8" s="2"/>
      <c r="H8" s="2"/>
      <c r="I8" s="2"/>
      <c r="J8" s="2"/>
      <c r="K8" s="2"/>
      <c r="L8" s="2" t="s">
        <v>36</v>
      </c>
      <c r="M8" s="2"/>
      <c r="N8" s="2" t="s">
        <v>38</v>
      </c>
      <c r="O8" s="2"/>
      <c r="P8" s="5">
        <v>0</v>
      </c>
      <c r="Q8" s="2"/>
      <c r="R8" s="5"/>
    </row>
    <row r="9" spans="1:18" ht="16.5" thickBot="1">
      <c r="A9" s="2"/>
      <c r="B9" s="3"/>
      <c r="C9" s="2"/>
      <c r="D9" s="2"/>
      <c r="E9" s="2"/>
      <c r="F9" s="4"/>
      <c r="G9" s="2"/>
      <c r="H9" s="2"/>
      <c r="I9" s="2"/>
      <c r="J9" s="2"/>
      <c r="K9" s="2"/>
      <c r="L9" s="2" t="s">
        <v>36</v>
      </c>
      <c r="M9" s="2"/>
      <c r="N9" s="2" t="s">
        <v>41</v>
      </c>
      <c r="O9" s="2"/>
      <c r="P9" s="6">
        <v>0</v>
      </c>
      <c r="Q9" s="2"/>
      <c r="R9" s="6"/>
    </row>
    <row r="10" spans="1:18">
      <c r="A10" s="2" t="s">
        <v>9</v>
      </c>
      <c r="B10" s="3"/>
      <c r="C10" s="2"/>
      <c r="D10" s="2"/>
      <c r="E10" s="2"/>
      <c r="F10" s="4"/>
      <c r="G10" s="2"/>
      <c r="H10" s="2"/>
      <c r="I10" s="2"/>
      <c r="J10" s="2"/>
      <c r="K10" s="2"/>
      <c r="L10" s="2"/>
      <c r="M10" s="2"/>
      <c r="N10" s="2"/>
      <c r="O10" s="2"/>
      <c r="P10" s="5">
        <f>ROUND(SUM(Sheet1!P8:'Sheet1'!P9),5)</f>
        <v>0</v>
      </c>
      <c r="Q10" s="2"/>
      <c r="R10" s="5">
        <f>ROUND(SUM(Sheet1!R8:'Sheet1'!R9),5)</f>
        <v>0</v>
      </c>
    </row>
    <row r="11" spans="1:18" ht="31.5" customHeight="1">
      <c r="A11" s="2"/>
      <c r="B11" s="3">
        <v>4</v>
      </c>
      <c r="C11" s="2"/>
      <c r="D11" s="2" t="s">
        <v>11</v>
      </c>
      <c r="E11" s="2"/>
      <c r="F11" s="4">
        <v>39661</v>
      </c>
      <c r="G11" s="2"/>
      <c r="H11" s="2"/>
      <c r="I11" s="2"/>
      <c r="J11" s="2"/>
      <c r="K11" s="2"/>
      <c r="L11" s="2" t="s">
        <v>11</v>
      </c>
      <c r="M11" s="2"/>
      <c r="N11" s="2" t="s">
        <v>38</v>
      </c>
      <c r="O11" s="2"/>
      <c r="P11" s="5">
        <v>2259.5100000000002</v>
      </c>
      <c r="Q11" s="2"/>
      <c r="R11" s="5"/>
    </row>
    <row r="12" spans="1:18" ht="16.5" thickBot="1">
      <c r="A12" s="2"/>
      <c r="B12" s="3"/>
      <c r="C12" s="2"/>
      <c r="D12" s="2"/>
      <c r="E12" s="2"/>
      <c r="F12" s="4"/>
      <c r="G12" s="2"/>
      <c r="H12" s="2"/>
      <c r="I12" s="2"/>
      <c r="J12" s="2" t="s">
        <v>25</v>
      </c>
      <c r="K12" s="2"/>
      <c r="L12" s="2" t="s">
        <v>11</v>
      </c>
      <c r="M12" s="2"/>
      <c r="N12" s="2" t="s">
        <v>42</v>
      </c>
      <c r="O12" s="2"/>
      <c r="P12" s="6"/>
      <c r="Q12" s="2"/>
      <c r="R12" s="6">
        <v>2259.5100000000002</v>
      </c>
    </row>
    <row r="13" spans="1:18">
      <c r="A13" s="2" t="s">
        <v>9</v>
      </c>
      <c r="B13" s="3"/>
      <c r="C13" s="2"/>
      <c r="D13" s="2"/>
      <c r="E13" s="2"/>
      <c r="F13" s="4"/>
      <c r="G13" s="2"/>
      <c r="H13" s="2"/>
      <c r="I13" s="2"/>
      <c r="J13" s="2"/>
      <c r="K13" s="2"/>
      <c r="L13" s="2"/>
      <c r="M13" s="2"/>
      <c r="N13" s="2"/>
      <c r="O13" s="2"/>
      <c r="P13" s="5">
        <f>ROUND(SUM(Sheet1!P11:'Sheet1'!P12),5)</f>
        <v>2259.5100000000002</v>
      </c>
      <c r="Q13" s="2"/>
      <c r="R13" s="5">
        <f>ROUND(SUM(Sheet1!R11:'Sheet1'!R12),5)</f>
        <v>2259.5100000000002</v>
      </c>
    </row>
    <row r="14" spans="1:18" ht="31.5" customHeight="1">
      <c r="A14" s="2"/>
      <c r="B14" s="3">
        <v>5</v>
      </c>
      <c r="C14" s="2"/>
      <c r="D14" s="2" t="s">
        <v>12</v>
      </c>
      <c r="E14" s="2"/>
      <c r="F14" s="4">
        <v>39707</v>
      </c>
      <c r="G14" s="2"/>
      <c r="H14" s="2" t="s">
        <v>14</v>
      </c>
      <c r="I14" s="2"/>
      <c r="J14" s="2" t="s">
        <v>26</v>
      </c>
      <c r="K14" s="2"/>
      <c r="L14" s="2"/>
      <c r="M14" s="2"/>
      <c r="N14" s="2" t="s">
        <v>38</v>
      </c>
      <c r="O14" s="2"/>
      <c r="P14" s="5"/>
      <c r="Q14" s="2"/>
      <c r="R14" s="5">
        <v>249.63</v>
      </c>
    </row>
    <row r="15" spans="1:18" ht="16.5" thickBot="1">
      <c r="A15" s="2"/>
      <c r="B15" s="3"/>
      <c r="C15" s="2"/>
      <c r="D15" s="2"/>
      <c r="E15" s="2"/>
      <c r="F15" s="4"/>
      <c r="G15" s="2"/>
      <c r="H15" s="2"/>
      <c r="I15" s="2"/>
      <c r="J15" s="2" t="s">
        <v>26</v>
      </c>
      <c r="K15" s="2"/>
      <c r="L15" s="2"/>
      <c r="M15" s="2"/>
      <c r="N15" s="2" t="s">
        <v>43</v>
      </c>
      <c r="O15" s="2"/>
      <c r="P15" s="6">
        <v>249.63</v>
      </c>
      <c r="Q15" s="2"/>
      <c r="R15" s="6"/>
    </row>
    <row r="16" spans="1:18">
      <c r="A16" s="2" t="s">
        <v>9</v>
      </c>
      <c r="B16" s="3"/>
      <c r="C16" s="2"/>
      <c r="D16" s="2"/>
      <c r="E16" s="2"/>
      <c r="F16" s="4"/>
      <c r="G16" s="2"/>
      <c r="H16" s="2"/>
      <c r="I16" s="2"/>
      <c r="J16" s="2"/>
      <c r="K16" s="2"/>
      <c r="L16" s="2"/>
      <c r="M16" s="2"/>
      <c r="N16" s="2"/>
      <c r="O16" s="2"/>
      <c r="P16" s="5">
        <f>ROUND(SUM(Sheet1!P14:'Sheet1'!P15),5)</f>
        <v>249.63</v>
      </c>
      <c r="Q16" s="2"/>
      <c r="R16" s="5">
        <f>ROUND(SUM(Sheet1!R14:'Sheet1'!R15),5)</f>
        <v>249.63</v>
      </c>
    </row>
    <row r="17" spans="1:18" ht="31.5" customHeight="1">
      <c r="A17" s="2"/>
      <c r="B17" s="3">
        <v>6</v>
      </c>
      <c r="C17" s="2"/>
      <c r="D17" s="2" t="s">
        <v>12</v>
      </c>
      <c r="E17" s="2"/>
      <c r="F17" s="4">
        <v>39707</v>
      </c>
      <c r="G17" s="2"/>
      <c r="H17" s="2" t="s">
        <v>15</v>
      </c>
      <c r="I17" s="2"/>
      <c r="J17" s="2" t="s">
        <v>27</v>
      </c>
      <c r="K17" s="2"/>
      <c r="L17" s="2" t="s">
        <v>37</v>
      </c>
      <c r="M17" s="2"/>
      <c r="N17" s="2" t="s">
        <v>38</v>
      </c>
      <c r="O17" s="2"/>
      <c r="P17" s="5">
        <v>0</v>
      </c>
      <c r="Q17" s="2"/>
      <c r="R17" s="5"/>
    </row>
    <row r="18" spans="1:18" ht="16.5" thickBot="1">
      <c r="A18" s="2"/>
      <c r="B18" s="3"/>
      <c r="C18" s="2"/>
      <c r="D18" s="2"/>
      <c r="E18" s="2"/>
      <c r="F18" s="4"/>
      <c r="G18" s="2"/>
      <c r="H18" s="2"/>
      <c r="I18" s="2"/>
      <c r="J18" s="2" t="s">
        <v>27</v>
      </c>
      <c r="K18" s="2"/>
      <c r="L18" s="2" t="s">
        <v>37</v>
      </c>
      <c r="M18" s="2"/>
      <c r="N18" s="2" t="s">
        <v>38</v>
      </c>
      <c r="O18" s="2"/>
      <c r="P18" s="6"/>
      <c r="Q18" s="2"/>
      <c r="R18" s="6"/>
    </row>
    <row r="19" spans="1:18">
      <c r="A19" s="2" t="s">
        <v>9</v>
      </c>
      <c r="B19" s="3"/>
      <c r="C19" s="2"/>
      <c r="D19" s="2"/>
      <c r="E19" s="2"/>
      <c r="F19" s="4"/>
      <c r="G19" s="2"/>
      <c r="H19" s="2"/>
      <c r="I19" s="2"/>
      <c r="J19" s="2"/>
      <c r="K19" s="2"/>
      <c r="L19" s="2"/>
      <c r="M19" s="2"/>
      <c r="N19" s="2"/>
      <c r="O19" s="2"/>
      <c r="P19" s="5">
        <f>ROUND(SUM(Sheet1!P17:'Sheet1'!P18),5)</f>
        <v>0</v>
      </c>
      <c r="Q19" s="2"/>
      <c r="R19" s="5">
        <f>ROUND(SUM(Sheet1!R17:'Sheet1'!R18),5)</f>
        <v>0</v>
      </c>
    </row>
    <row r="20" spans="1:18" ht="31.5" customHeight="1">
      <c r="A20" s="2"/>
      <c r="B20" s="3">
        <v>7</v>
      </c>
      <c r="C20" s="2"/>
      <c r="D20" s="2" t="s">
        <v>12</v>
      </c>
      <c r="E20" s="2"/>
      <c r="F20" s="4">
        <v>39707</v>
      </c>
      <c r="G20" s="2"/>
      <c r="H20" s="2" t="s">
        <v>16</v>
      </c>
      <c r="I20" s="2"/>
      <c r="J20" s="2" t="s">
        <v>27</v>
      </c>
      <c r="K20" s="2"/>
      <c r="L20" s="2"/>
      <c r="M20" s="2"/>
      <c r="N20" s="2" t="s">
        <v>38</v>
      </c>
      <c r="O20" s="2"/>
      <c r="P20" s="5"/>
      <c r="Q20" s="2"/>
      <c r="R20" s="5">
        <v>240</v>
      </c>
    </row>
    <row r="21" spans="1:18" ht="16.5" thickBot="1">
      <c r="A21" s="2"/>
      <c r="B21" s="3"/>
      <c r="C21" s="2"/>
      <c r="D21" s="2"/>
      <c r="E21" s="2"/>
      <c r="F21" s="4"/>
      <c r="G21" s="2"/>
      <c r="H21" s="2"/>
      <c r="I21" s="2"/>
      <c r="J21" s="2" t="s">
        <v>27</v>
      </c>
      <c r="K21" s="2"/>
      <c r="L21" s="2"/>
      <c r="M21" s="2"/>
      <c r="N21" s="2" t="s">
        <v>44</v>
      </c>
      <c r="O21" s="2"/>
      <c r="P21" s="6">
        <v>240</v>
      </c>
      <c r="Q21" s="2"/>
      <c r="R21" s="6"/>
    </row>
    <row r="22" spans="1:18">
      <c r="A22" s="2" t="s">
        <v>9</v>
      </c>
      <c r="B22" s="3"/>
      <c r="C22" s="2"/>
      <c r="D22" s="2"/>
      <c r="E22" s="2"/>
      <c r="F22" s="4"/>
      <c r="G22" s="2"/>
      <c r="H22" s="2"/>
      <c r="I22" s="2"/>
      <c r="J22" s="2"/>
      <c r="K22" s="2"/>
      <c r="L22" s="2"/>
      <c r="M22" s="2"/>
      <c r="N22" s="2"/>
      <c r="O22" s="2"/>
      <c r="P22" s="5">
        <f>ROUND(SUM(Sheet1!P20:'Sheet1'!P21),5)</f>
        <v>240</v>
      </c>
      <c r="Q22" s="2"/>
      <c r="R22" s="5">
        <f>ROUND(SUM(Sheet1!R20:'Sheet1'!R21),5)</f>
        <v>240</v>
      </c>
    </row>
    <row r="23" spans="1:18" ht="31.5" customHeight="1">
      <c r="A23" s="2"/>
      <c r="B23" s="3">
        <v>8</v>
      </c>
      <c r="C23" s="2"/>
      <c r="D23" s="2" t="s">
        <v>11</v>
      </c>
      <c r="E23" s="2"/>
      <c r="F23" s="4">
        <v>39741</v>
      </c>
      <c r="G23" s="2"/>
      <c r="H23" s="2"/>
      <c r="I23" s="2"/>
      <c r="J23" s="2"/>
      <c r="K23" s="2"/>
      <c r="L23" s="2" t="s">
        <v>11</v>
      </c>
      <c r="M23" s="2"/>
      <c r="N23" s="2" t="s">
        <v>38</v>
      </c>
      <c r="O23" s="2"/>
      <c r="P23" s="5">
        <v>15</v>
      </c>
      <c r="Q23" s="2"/>
      <c r="R23" s="5"/>
    </row>
    <row r="24" spans="1:18" ht="16.5" thickBot="1">
      <c r="A24" s="2"/>
      <c r="B24" s="3"/>
      <c r="C24" s="2"/>
      <c r="D24" s="2"/>
      <c r="E24" s="2"/>
      <c r="F24" s="4"/>
      <c r="G24" s="2"/>
      <c r="H24" s="2"/>
      <c r="I24" s="2"/>
      <c r="J24" s="2" t="s">
        <v>28</v>
      </c>
      <c r="K24" s="2"/>
      <c r="L24" s="2" t="s">
        <v>11</v>
      </c>
      <c r="M24" s="2"/>
      <c r="N24" s="2" t="s">
        <v>41</v>
      </c>
      <c r="O24" s="2"/>
      <c r="P24" s="6"/>
      <c r="Q24" s="2"/>
      <c r="R24" s="6">
        <v>15</v>
      </c>
    </row>
    <row r="25" spans="1:18">
      <c r="A25" s="2" t="s">
        <v>9</v>
      </c>
      <c r="B25" s="3"/>
      <c r="C25" s="2"/>
      <c r="D25" s="2"/>
      <c r="E25" s="2"/>
      <c r="F25" s="4"/>
      <c r="G25" s="2"/>
      <c r="H25" s="2"/>
      <c r="I25" s="2"/>
      <c r="J25" s="2"/>
      <c r="K25" s="2"/>
      <c r="L25" s="2"/>
      <c r="M25" s="2"/>
      <c r="N25" s="2"/>
      <c r="O25" s="2"/>
      <c r="P25" s="5">
        <f>ROUND(SUM(Sheet1!P23:'Sheet1'!P24),5)</f>
        <v>15</v>
      </c>
      <c r="Q25" s="2"/>
      <c r="R25" s="5">
        <f>ROUND(SUM(Sheet1!R23:'Sheet1'!R24),5)</f>
        <v>15</v>
      </c>
    </row>
    <row r="26" spans="1:18" ht="31.5" customHeight="1">
      <c r="A26" s="2"/>
      <c r="B26" s="3">
        <v>9</v>
      </c>
      <c r="C26" s="2"/>
      <c r="D26" s="2" t="s">
        <v>12</v>
      </c>
      <c r="E26" s="2"/>
      <c r="F26" s="4">
        <v>39748</v>
      </c>
      <c r="G26" s="2"/>
      <c r="H26" s="2" t="s">
        <v>17</v>
      </c>
      <c r="I26" s="2"/>
      <c r="J26" s="2" t="s">
        <v>29</v>
      </c>
      <c r="K26" s="2"/>
      <c r="L26" s="2"/>
      <c r="M26" s="2"/>
      <c r="N26" s="2" t="s">
        <v>38</v>
      </c>
      <c r="O26" s="2"/>
      <c r="P26" s="5"/>
      <c r="Q26" s="2"/>
      <c r="R26" s="5">
        <v>14.76</v>
      </c>
    </row>
    <row r="27" spans="1:18" ht="16.5" thickBot="1">
      <c r="A27" s="2"/>
      <c r="B27" s="3"/>
      <c r="C27" s="2"/>
      <c r="D27" s="2"/>
      <c r="E27" s="2"/>
      <c r="F27" s="4"/>
      <c r="G27" s="2"/>
      <c r="H27" s="2"/>
      <c r="I27" s="2"/>
      <c r="J27" s="2" t="s">
        <v>29</v>
      </c>
      <c r="K27" s="2"/>
      <c r="L27" s="2"/>
      <c r="M27" s="2"/>
      <c r="N27" s="2" t="s">
        <v>45</v>
      </c>
      <c r="O27" s="2"/>
      <c r="P27" s="6">
        <v>14.76</v>
      </c>
      <c r="Q27" s="2"/>
      <c r="R27" s="6"/>
    </row>
    <row r="28" spans="1:18">
      <c r="A28" s="2" t="s">
        <v>9</v>
      </c>
      <c r="B28" s="3"/>
      <c r="C28" s="2"/>
      <c r="D28" s="2"/>
      <c r="E28" s="2"/>
      <c r="F28" s="4"/>
      <c r="G28" s="2"/>
      <c r="H28" s="2"/>
      <c r="I28" s="2"/>
      <c r="J28" s="2"/>
      <c r="K28" s="2"/>
      <c r="L28" s="2"/>
      <c r="M28" s="2"/>
      <c r="N28" s="2"/>
      <c r="O28" s="2"/>
      <c r="P28" s="5">
        <f>ROUND(SUM(Sheet1!P26:'Sheet1'!P27),5)</f>
        <v>14.76</v>
      </c>
      <c r="Q28" s="2"/>
      <c r="R28" s="5">
        <f>ROUND(SUM(Sheet1!R26:'Sheet1'!R27),5)</f>
        <v>14.76</v>
      </c>
    </row>
    <row r="29" spans="1:18" ht="31.5" customHeight="1">
      <c r="A29" s="2"/>
      <c r="B29" s="3">
        <v>10</v>
      </c>
      <c r="C29" s="2"/>
      <c r="D29" s="2" t="s">
        <v>13</v>
      </c>
      <c r="E29" s="2"/>
      <c r="F29" s="4">
        <v>39765</v>
      </c>
      <c r="G29" s="2"/>
      <c r="H29" s="2" t="s">
        <v>14</v>
      </c>
      <c r="I29" s="2"/>
      <c r="J29" s="2"/>
      <c r="K29" s="2"/>
      <c r="L29" s="2"/>
      <c r="M29" s="2"/>
      <c r="N29" s="2" t="s">
        <v>42</v>
      </c>
      <c r="O29" s="2"/>
      <c r="P29" s="5">
        <v>0</v>
      </c>
      <c r="Q29" s="2"/>
      <c r="R29" s="5"/>
    </row>
    <row r="30" spans="1:18">
      <c r="A30" s="2"/>
      <c r="B30" s="3"/>
      <c r="C30" s="2"/>
      <c r="D30" s="2"/>
      <c r="E30" s="2"/>
      <c r="F30" s="4"/>
      <c r="G30" s="2"/>
      <c r="H30" s="2"/>
      <c r="I30" s="2"/>
      <c r="J30" s="2"/>
      <c r="K30" s="2"/>
      <c r="L30" s="2"/>
      <c r="M30" s="2"/>
      <c r="N30" s="2" t="s">
        <v>46</v>
      </c>
      <c r="O30" s="2"/>
      <c r="P30" s="5">
        <v>0</v>
      </c>
      <c r="Q30" s="2"/>
      <c r="R30" s="5"/>
    </row>
    <row r="31" spans="1:18" ht="16.5" thickBot="1">
      <c r="A31" s="2"/>
      <c r="B31" s="3"/>
      <c r="C31" s="2"/>
      <c r="D31" s="2"/>
      <c r="E31" s="2"/>
      <c r="F31" s="4"/>
      <c r="G31" s="2"/>
      <c r="H31" s="2"/>
      <c r="I31" s="2"/>
      <c r="J31" s="2"/>
      <c r="K31" s="2"/>
      <c r="L31" s="2"/>
      <c r="M31" s="2"/>
      <c r="N31" s="2" t="s">
        <v>45</v>
      </c>
      <c r="O31" s="2"/>
      <c r="P31" s="6">
        <v>0</v>
      </c>
      <c r="Q31" s="2"/>
      <c r="R31" s="6"/>
    </row>
    <row r="32" spans="1:18">
      <c r="A32" s="2" t="s">
        <v>9</v>
      </c>
      <c r="B32" s="3"/>
      <c r="C32" s="2"/>
      <c r="D32" s="2"/>
      <c r="E32" s="2"/>
      <c r="F32" s="4"/>
      <c r="G32" s="2"/>
      <c r="H32" s="2"/>
      <c r="I32" s="2"/>
      <c r="J32" s="2"/>
      <c r="K32" s="2"/>
      <c r="L32" s="2"/>
      <c r="M32" s="2"/>
      <c r="N32" s="2"/>
      <c r="O32" s="2"/>
      <c r="P32" s="5">
        <f>ROUND(SUM(Sheet1!P29:'Sheet1'!P31),5)</f>
        <v>0</v>
      </c>
      <c r="Q32" s="2"/>
      <c r="R32" s="5">
        <f>ROUND(SUM(Sheet1!R29:'Sheet1'!R31),5)</f>
        <v>0</v>
      </c>
    </row>
    <row r="33" spans="1:18" ht="31.5" customHeight="1">
      <c r="A33" s="2"/>
      <c r="B33" s="3">
        <v>11</v>
      </c>
      <c r="C33" s="2"/>
      <c r="D33" s="2" t="s">
        <v>11</v>
      </c>
      <c r="E33" s="2"/>
      <c r="F33" s="4">
        <v>39765</v>
      </c>
      <c r="G33" s="2"/>
      <c r="H33" s="2"/>
      <c r="I33" s="2"/>
      <c r="J33" s="2"/>
      <c r="K33" s="2"/>
      <c r="L33" s="2" t="s">
        <v>36</v>
      </c>
      <c r="M33" s="2"/>
      <c r="N33" s="2" t="s">
        <v>38</v>
      </c>
      <c r="O33" s="2"/>
      <c r="P33" s="5">
        <v>0</v>
      </c>
      <c r="Q33" s="2"/>
      <c r="R33" s="5"/>
    </row>
    <row r="34" spans="1:18" ht="16.5" thickBot="1">
      <c r="A34" s="2"/>
      <c r="B34" s="3"/>
      <c r="C34" s="2"/>
      <c r="D34" s="2"/>
      <c r="E34" s="2"/>
      <c r="F34" s="4"/>
      <c r="G34" s="2"/>
      <c r="H34" s="2"/>
      <c r="I34" s="2"/>
      <c r="J34" s="2" t="s">
        <v>30</v>
      </c>
      <c r="K34" s="2"/>
      <c r="L34" s="2" t="s">
        <v>36</v>
      </c>
      <c r="M34" s="2"/>
      <c r="N34" s="2" t="s">
        <v>42</v>
      </c>
      <c r="O34" s="2"/>
      <c r="P34" s="6">
        <v>0</v>
      </c>
      <c r="Q34" s="2"/>
      <c r="R34" s="6"/>
    </row>
    <row r="35" spans="1:18">
      <c r="A35" s="2" t="s">
        <v>9</v>
      </c>
      <c r="B35" s="3"/>
      <c r="C35" s="2"/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5">
        <f>ROUND(SUM(Sheet1!P33:'Sheet1'!P34),5)</f>
        <v>0</v>
      </c>
      <c r="Q35" s="2"/>
      <c r="R35" s="5">
        <f>ROUND(SUM(Sheet1!R33:'Sheet1'!R34),5)</f>
        <v>0</v>
      </c>
    </row>
    <row r="36" spans="1:18" ht="31.5" customHeight="1">
      <c r="A36" s="2"/>
      <c r="B36" s="3">
        <v>12</v>
      </c>
      <c r="C36" s="2"/>
      <c r="D36" s="2" t="s">
        <v>12</v>
      </c>
      <c r="E36" s="2"/>
      <c r="F36" s="4">
        <v>39765</v>
      </c>
      <c r="G36" s="2"/>
      <c r="H36" s="2" t="s">
        <v>18</v>
      </c>
      <c r="I36" s="2"/>
      <c r="J36" s="2" t="s">
        <v>27</v>
      </c>
      <c r="K36" s="2"/>
      <c r="L36" s="2" t="s">
        <v>37</v>
      </c>
      <c r="M36" s="2"/>
      <c r="N36" s="2" t="s">
        <v>38</v>
      </c>
      <c r="O36" s="2"/>
      <c r="P36" s="5">
        <v>0</v>
      </c>
      <c r="Q36" s="2"/>
      <c r="R36" s="5"/>
    </row>
    <row r="37" spans="1:18" ht="16.5" thickBot="1">
      <c r="A37" s="2"/>
      <c r="B37" s="3"/>
      <c r="C37" s="2"/>
      <c r="D37" s="2"/>
      <c r="E37" s="2"/>
      <c r="F37" s="4"/>
      <c r="G37" s="2"/>
      <c r="H37" s="2"/>
      <c r="I37" s="2"/>
      <c r="J37" s="2" t="s">
        <v>27</v>
      </c>
      <c r="K37" s="2"/>
      <c r="L37" s="2" t="s">
        <v>37</v>
      </c>
      <c r="M37" s="2"/>
      <c r="N37" s="2" t="s">
        <v>44</v>
      </c>
      <c r="O37" s="2"/>
      <c r="P37" s="6">
        <v>0</v>
      </c>
      <c r="Q37" s="2"/>
      <c r="R37" s="6"/>
    </row>
    <row r="38" spans="1:18">
      <c r="A38" s="2" t="s">
        <v>9</v>
      </c>
      <c r="B38" s="3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5">
        <f>ROUND(SUM(Sheet1!P36:'Sheet1'!P37),5)</f>
        <v>0</v>
      </c>
      <c r="Q38" s="2"/>
      <c r="R38" s="5">
        <f>ROUND(SUM(Sheet1!R36:'Sheet1'!R37),5)</f>
        <v>0</v>
      </c>
    </row>
    <row r="39" spans="1:18" ht="31.5" customHeight="1">
      <c r="A39" s="2"/>
      <c r="B39" s="3">
        <v>13</v>
      </c>
      <c r="C39" s="2"/>
      <c r="D39" s="2" t="s">
        <v>12</v>
      </c>
      <c r="E39" s="2"/>
      <c r="F39" s="4">
        <v>39787</v>
      </c>
      <c r="G39" s="2"/>
      <c r="H39" s="2" t="s">
        <v>19</v>
      </c>
      <c r="I39" s="2"/>
      <c r="J39" s="2" t="s">
        <v>31</v>
      </c>
      <c r="K39" s="2"/>
      <c r="L39" s="2"/>
      <c r="M39" s="2"/>
      <c r="N39" s="2" t="s">
        <v>38</v>
      </c>
      <c r="O39" s="2"/>
      <c r="P39" s="5"/>
      <c r="Q39" s="2"/>
      <c r="R39" s="5">
        <v>755.65</v>
      </c>
    </row>
    <row r="40" spans="1:18" ht="16.5" thickBot="1">
      <c r="A40" s="2"/>
      <c r="B40" s="3"/>
      <c r="C40" s="2"/>
      <c r="D40" s="2"/>
      <c r="E40" s="2"/>
      <c r="F40" s="4"/>
      <c r="G40" s="2"/>
      <c r="H40" s="2"/>
      <c r="I40" s="2"/>
      <c r="J40" s="2" t="s">
        <v>31</v>
      </c>
      <c r="K40" s="2"/>
      <c r="L40" s="2"/>
      <c r="M40" s="2"/>
      <c r="N40" s="2" t="s">
        <v>47</v>
      </c>
      <c r="O40" s="2"/>
      <c r="P40" s="6">
        <v>755.65</v>
      </c>
      <c r="Q40" s="2"/>
      <c r="R40" s="6"/>
    </row>
    <row r="41" spans="1:18">
      <c r="A41" s="2" t="s">
        <v>9</v>
      </c>
      <c r="B41" s="3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5">
        <f>ROUND(SUM(Sheet1!P39:'Sheet1'!P40),5)</f>
        <v>755.65</v>
      </c>
      <c r="Q41" s="2"/>
      <c r="R41" s="5">
        <f>ROUND(SUM(Sheet1!R39:'Sheet1'!R40),5)</f>
        <v>755.65</v>
      </c>
    </row>
    <row r="42" spans="1:18" ht="31.5" customHeight="1">
      <c r="A42" s="2"/>
      <c r="B42" s="3">
        <v>14</v>
      </c>
      <c r="C42" s="2"/>
      <c r="D42" s="2" t="s">
        <v>11</v>
      </c>
      <c r="E42" s="2"/>
      <c r="F42" s="4">
        <v>39787</v>
      </c>
      <c r="G42" s="2"/>
      <c r="H42" s="2"/>
      <c r="I42" s="2"/>
      <c r="J42" s="2"/>
      <c r="K42" s="2"/>
      <c r="L42" s="2" t="s">
        <v>11</v>
      </c>
      <c r="M42" s="2"/>
      <c r="N42" s="2" t="s">
        <v>38</v>
      </c>
      <c r="O42" s="2"/>
      <c r="P42" s="5">
        <v>1331</v>
      </c>
      <c r="Q42" s="2"/>
      <c r="R42" s="5"/>
    </row>
    <row r="43" spans="1:18" ht="16.5" thickBot="1">
      <c r="A43" s="2"/>
      <c r="B43" s="3"/>
      <c r="C43" s="2"/>
      <c r="D43" s="2"/>
      <c r="E43" s="2"/>
      <c r="F43" s="4"/>
      <c r="G43" s="2"/>
      <c r="H43" s="2"/>
      <c r="I43" s="2"/>
      <c r="J43" s="2" t="s">
        <v>31</v>
      </c>
      <c r="K43" s="2"/>
      <c r="L43" s="2" t="s">
        <v>11</v>
      </c>
      <c r="M43" s="2"/>
      <c r="N43" s="2" t="s">
        <v>42</v>
      </c>
      <c r="O43" s="2"/>
      <c r="P43" s="6"/>
      <c r="Q43" s="2"/>
      <c r="R43" s="6">
        <v>1331</v>
      </c>
    </row>
    <row r="44" spans="1:18">
      <c r="A44" s="2" t="s">
        <v>9</v>
      </c>
      <c r="B44" s="3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5">
        <f>ROUND(SUM(Sheet1!P42:'Sheet1'!P43),5)</f>
        <v>1331</v>
      </c>
      <c r="Q44" s="2"/>
      <c r="R44" s="5">
        <f>ROUND(SUM(Sheet1!R42:'Sheet1'!R43),5)</f>
        <v>1331</v>
      </c>
    </row>
    <row r="45" spans="1:18" ht="31.5" customHeight="1">
      <c r="A45" s="2"/>
      <c r="B45" s="3">
        <v>15</v>
      </c>
      <c r="C45" s="2"/>
      <c r="D45" s="2" t="s">
        <v>12</v>
      </c>
      <c r="E45" s="2"/>
      <c r="F45" s="4">
        <v>39773</v>
      </c>
      <c r="G45" s="2"/>
      <c r="H45" s="2" t="s">
        <v>20</v>
      </c>
      <c r="I45" s="2"/>
      <c r="J45" s="2" t="s">
        <v>32</v>
      </c>
      <c r="K45" s="2"/>
      <c r="L45" s="2"/>
      <c r="M45" s="2"/>
      <c r="N45" s="2" t="s">
        <v>38</v>
      </c>
      <c r="O45" s="2"/>
      <c r="P45" s="5"/>
      <c r="Q45" s="2"/>
      <c r="R45" s="5">
        <v>100</v>
      </c>
    </row>
    <row r="46" spans="1:18" ht="16.5" thickBot="1">
      <c r="A46" s="2"/>
      <c r="B46" s="3"/>
      <c r="C46" s="2"/>
      <c r="D46" s="2"/>
      <c r="E46" s="2"/>
      <c r="F46" s="4"/>
      <c r="G46" s="2"/>
      <c r="H46" s="2"/>
      <c r="I46" s="2"/>
      <c r="J46" s="2" t="s">
        <v>32</v>
      </c>
      <c r="K46" s="2"/>
      <c r="L46" s="2"/>
      <c r="M46" s="2"/>
      <c r="N46" s="2" t="s">
        <v>41</v>
      </c>
      <c r="O46" s="2"/>
      <c r="P46" s="6">
        <v>100</v>
      </c>
      <c r="Q46" s="2"/>
      <c r="R46" s="6"/>
    </row>
    <row r="47" spans="1:18">
      <c r="A47" s="2" t="s">
        <v>9</v>
      </c>
      <c r="B47" s="3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5">
        <f>ROUND(SUM(Sheet1!P45:'Sheet1'!P46),5)</f>
        <v>100</v>
      </c>
      <c r="Q47" s="2"/>
      <c r="R47" s="5">
        <f>ROUND(SUM(Sheet1!R45:'Sheet1'!R46),5)</f>
        <v>100</v>
      </c>
    </row>
    <row r="48" spans="1:18" ht="31.5" customHeight="1">
      <c r="A48" s="2"/>
      <c r="B48" s="3">
        <v>16</v>
      </c>
      <c r="C48" s="2"/>
      <c r="D48" s="2" t="s">
        <v>11</v>
      </c>
      <c r="E48" s="2"/>
      <c r="F48" s="4">
        <v>39790</v>
      </c>
      <c r="G48" s="2"/>
      <c r="H48" s="2"/>
      <c r="I48" s="2"/>
      <c r="J48" s="2"/>
      <c r="K48" s="2"/>
      <c r="L48" s="2" t="s">
        <v>11</v>
      </c>
      <c r="M48" s="2"/>
      <c r="N48" s="2" t="s">
        <v>38</v>
      </c>
      <c r="O48" s="2"/>
      <c r="P48" s="5">
        <v>240</v>
      </c>
      <c r="Q48" s="2"/>
      <c r="R48" s="5"/>
    </row>
    <row r="49" spans="1:18" ht="16.5" thickBot="1">
      <c r="A49" s="2"/>
      <c r="B49" s="3"/>
      <c r="C49" s="2"/>
      <c r="D49" s="2"/>
      <c r="E49" s="2"/>
      <c r="F49" s="4"/>
      <c r="G49" s="2"/>
      <c r="H49" s="2"/>
      <c r="I49" s="2"/>
      <c r="J49" s="2" t="s">
        <v>30</v>
      </c>
      <c r="K49" s="2"/>
      <c r="L49" s="2" t="s">
        <v>11</v>
      </c>
      <c r="M49" s="2"/>
      <c r="N49" s="2" t="s">
        <v>48</v>
      </c>
      <c r="O49" s="2"/>
      <c r="P49" s="6"/>
      <c r="Q49" s="2"/>
      <c r="R49" s="6">
        <v>240</v>
      </c>
    </row>
    <row r="50" spans="1:18">
      <c r="A50" s="2" t="s">
        <v>9</v>
      </c>
      <c r="B50" s="3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5">
        <f>ROUND(SUM(Sheet1!P48:'Sheet1'!P49),5)</f>
        <v>240</v>
      </c>
      <c r="Q50" s="2"/>
      <c r="R50" s="5">
        <f>ROUND(SUM(Sheet1!R48:'Sheet1'!R49),5)</f>
        <v>240</v>
      </c>
    </row>
    <row r="51" spans="1:18" ht="31.5" customHeight="1">
      <c r="A51" s="2"/>
      <c r="B51" s="3">
        <v>17</v>
      </c>
      <c r="C51" s="2"/>
      <c r="D51" s="2" t="s">
        <v>13</v>
      </c>
      <c r="E51" s="2"/>
      <c r="F51" s="4">
        <v>39857</v>
      </c>
      <c r="G51" s="2"/>
      <c r="H51" s="2" t="s">
        <v>15</v>
      </c>
      <c r="I51" s="2"/>
      <c r="J51" s="2"/>
      <c r="K51" s="2"/>
      <c r="L51" s="2"/>
      <c r="M51" s="2"/>
      <c r="N51" s="2" t="s">
        <v>49</v>
      </c>
      <c r="O51" s="2"/>
      <c r="P51" s="5">
        <v>208.18</v>
      </c>
      <c r="Q51" s="2"/>
      <c r="R51" s="5"/>
    </row>
    <row r="52" spans="1:18" ht="16.5" thickBot="1">
      <c r="A52" s="2"/>
      <c r="B52" s="3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 t="s">
        <v>38</v>
      </c>
      <c r="O52" s="2"/>
      <c r="P52" s="6"/>
      <c r="Q52" s="2"/>
      <c r="R52" s="6">
        <v>208.18</v>
      </c>
    </row>
    <row r="53" spans="1:18">
      <c r="A53" s="2" t="s">
        <v>9</v>
      </c>
      <c r="B53" s="3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5">
        <f>ROUND(SUM(Sheet1!P51:'Sheet1'!P52),5)</f>
        <v>208.18</v>
      </c>
      <c r="Q53" s="2"/>
      <c r="R53" s="5">
        <f>ROUND(SUM(Sheet1!R51:'Sheet1'!R52),5)</f>
        <v>208.18</v>
      </c>
    </row>
    <row r="54" spans="1:18" ht="31.5" customHeight="1">
      <c r="A54" s="2"/>
      <c r="B54" s="3">
        <v>18</v>
      </c>
      <c r="C54" s="2"/>
      <c r="D54" s="2" t="s">
        <v>12</v>
      </c>
      <c r="E54" s="2"/>
      <c r="F54" s="4">
        <v>39881</v>
      </c>
      <c r="G54" s="2"/>
      <c r="H54" s="2" t="s">
        <v>21</v>
      </c>
      <c r="I54" s="2"/>
      <c r="J54" s="2" t="s">
        <v>33</v>
      </c>
      <c r="K54" s="2"/>
      <c r="L54" s="2"/>
      <c r="M54" s="2"/>
      <c r="N54" s="2" t="s">
        <v>38</v>
      </c>
      <c r="O54" s="2"/>
      <c r="P54" s="5"/>
      <c r="Q54" s="2"/>
      <c r="R54" s="5">
        <v>85.73</v>
      </c>
    </row>
    <row r="55" spans="1:18" ht="16.5" thickBot="1">
      <c r="A55" s="2"/>
      <c r="B55" s="3"/>
      <c r="C55" s="2"/>
      <c r="D55" s="2"/>
      <c r="E55" s="2"/>
      <c r="F55" s="4"/>
      <c r="G55" s="2"/>
      <c r="H55" s="2"/>
      <c r="I55" s="2"/>
      <c r="J55" s="2" t="s">
        <v>33</v>
      </c>
      <c r="K55" s="2"/>
      <c r="L55" s="2"/>
      <c r="M55" s="2"/>
      <c r="N55" s="2" t="s">
        <v>50</v>
      </c>
      <c r="O55" s="2"/>
      <c r="P55" s="6">
        <v>85.73</v>
      </c>
      <c r="Q55" s="2"/>
      <c r="R55" s="6"/>
    </row>
    <row r="56" spans="1:18">
      <c r="A56" s="2" t="s">
        <v>9</v>
      </c>
      <c r="B56" s="3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5">
        <f>ROUND(SUM(Sheet1!P54:'Sheet1'!P55),5)</f>
        <v>85.73</v>
      </c>
      <c r="Q56" s="2"/>
      <c r="R56" s="5">
        <f>ROUND(SUM(Sheet1!R54:'Sheet1'!R55),5)</f>
        <v>85.73</v>
      </c>
    </row>
    <row r="57" spans="1:18" ht="31.5" customHeight="1">
      <c r="A57" s="2"/>
      <c r="B57" s="3">
        <v>19</v>
      </c>
      <c r="C57" s="2"/>
      <c r="D57" s="2" t="s">
        <v>12</v>
      </c>
      <c r="E57" s="2"/>
      <c r="F57" s="4">
        <v>39912</v>
      </c>
      <c r="G57" s="2"/>
      <c r="H57" s="2" t="s">
        <v>22</v>
      </c>
      <c r="I57" s="2"/>
      <c r="J57" s="2" t="s">
        <v>32</v>
      </c>
      <c r="K57" s="2"/>
      <c r="L57" s="2"/>
      <c r="M57" s="2"/>
      <c r="N57" s="2" t="s">
        <v>38</v>
      </c>
      <c r="O57" s="2"/>
      <c r="P57" s="5"/>
      <c r="Q57" s="2"/>
      <c r="R57" s="5">
        <v>120</v>
      </c>
    </row>
    <row r="58" spans="1:18" ht="16.5" thickBot="1">
      <c r="A58" s="2"/>
      <c r="B58" s="3"/>
      <c r="C58" s="2"/>
      <c r="D58" s="2"/>
      <c r="E58" s="2"/>
      <c r="F58" s="4"/>
      <c r="G58" s="2"/>
      <c r="H58" s="2"/>
      <c r="I58" s="2"/>
      <c r="J58" s="2" t="s">
        <v>32</v>
      </c>
      <c r="K58" s="2"/>
      <c r="L58" s="2"/>
      <c r="M58" s="2"/>
      <c r="N58" s="2" t="s">
        <v>41</v>
      </c>
      <c r="O58" s="2"/>
      <c r="P58" s="6">
        <v>120</v>
      </c>
      <c r="Q58" s="2"/>
      <c r="R58" s="6"/>
    </row>
    <row r="59" spans="1:18">
      <c r="A59" s="2" t="s">
        <v>9</v>
      </c>
      <c r="B59" s="3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5">
        <f>ROUND(SUM(Sheet1!P57:'Sheet1'!P58),5)</f>
        <v>120</v>
      </c>
      <c r="Q59" s="2"/>
      <c r="R59" s="5">
        <f>ROUND(SUM(Sheet1!R57:'Sheet1'!R58),5)</f>
        <v>120</v>
      </c>
    </row>
    <row r="60" spans="1:18" ht="31.5" customHeight="1">
      <c r="A60" s="2"/>
      <c r="B60" s="3">
        <v>20</v>
      </c>
      <c r="C60" s="2"/>
      <c r="D60" s="2" t="s">
        <v>12</v>
      </c>
      <c r="E60" s="2"/>
      <c r="F60" s="4">
        <v>39913</v>
      </c>
      <c r="G60" s="2"/>
      <c r="H60" s="2" t="s">
        <v>23</v>
      </c>
      <c r="I60" s="2"/>
      <c r="J60" s="2" t="s">
        <v>34</v>
      </c>
      <c r="K60" s="2"/>
      <c r="L60" s="2"/>
      <c r="M60" s="2"/>
      <c r="N60" s="2" t="s">
        <v>38</v>
      </c>
      <c r="O60" s="2"/>
      <c r="P60" s="5"/>
      <c r="Q60" s="2"/>
      <c r="R60" s="5">
        <v>155.47</v>
      </c>
    </row>
    <row r="61" spans="1:18" ht="16.5" thickBot="1">
      <c r="A61" s="2"/>
      <c r="B61" s="3"/>
      <c r="C61" s="2"/>
      <c r="D61" s="2"/>
      <c r="E61" s="2"/>
      <c r="F61" s="4"/>
      <c r="G61" s="2"/>
      <c r="H61" s="2"/>
      <c r="I61" s="2"/>
      <c r="J61" s="2" t="s">
        <v>34</v>
      </c>
      <c r="K61" s="2"/>
      <c r="L61" s="2"/>
      <c r="M61" s="2"/>
      <c r="N61" s="2" t="s">
        <v>45</v>
      </c>
      <c r="O61" s="2"/>
      <c r="P61" s="6">
        <v>155.47</v>
      </c>
      <c r="Q61" s="2"/>
      <c r="R61" s="6"/>
    </row>
    <row r="62" spans="1:18">
      <c r="A62" s="2" t="s">
        <v>9</v>
      </c>
      <c r="B62" s="3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5">
        <f>ROUND(SUM(Sheet1!P60:'Sheet1'!P61),5)</f>
        <v>155.47</v>
      </c>
      <c r="Q62" s="2"/>
      <c r="R62" s="5">
        <f>ROUND(SUM(Sheet1!R60:'Sheet1'!R61),5)</f>
        <v>155.47</v>
      </c>
    </row>
    <row r="63" spans="1:18" ht="31.5" customHeight="1">
      <c r="A63" s="2"/>
      <c r="B63" s="3">
        <v>21</v>
      </c>
      <c r="C63" s="2"/>
      <c r="D63" s="2" t="s">
        <v>12</v>
      </c>
      <c r="E63" s="2"/>
      <c r="F63" s="4">
        <v>39913</v>
      </c>
      <c r="G63" s="2"/>
      <c r="H63" s="2" t="s">
        <v>24</v>
      </c>
      <c r="I63" s="2"/>
      <c r="J63" s="2" t="s">
        <v>35</v>
      </c>
      <c r="K63" s="2"/>
      <c r="L63" s="2"/>
      <c r="M63" s="2"/>
      <c r="N63" s="2" t="s">
        <v>38</v>
      </c>
      <c r="O63" s="2"/>
      <c r="P63" s="5"/>
      <c r="Q63" s="2"/>
      <c r="R63" s="5">
        <v>239.85</v>
      </c>
    </row>
    <row r="64" spans="1:18" ht="16.5" thickBot="1">
      <c r="A64" s="2"/>
      <c r="B64" s="3"/>
      <c r="C64" s="2"/>
      <c r="D64" s="2"/>
      <c r="E64" s="2"/>
      <c r="F64" s="4"/>
      <c r="G64" s="2"/>
      <c r="H64" s="2"/>
      <c r="I64" s="2"/>
      <c r="J64" s="2" t="s">
        <v>35</v>
      </c>
      <c r="K64" s="2"/>
      <c r="L64" s="2"/>
      <c r="M64" s="2"/>
      <c r="N64" s="2" t="s">
        <v>45</v>
      </c>
      <c r="O64" s="2"/>
      <c r="P64" s="6">
        <v>239.85</v>
      </c>
      <c r="Q64" s="2"/>
      <c r="R64" s="6"/>
    </row>
    <row r="65" spans="1:18">
      <c r="A65" s="2" t="s">
        <v>9</v>
      </c>
      <c r="B65" s="3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5">
        <f>ROUND(SUM(Sheet1!P63:'Sheet1'!P64),5)</f>
        <v>239.85</v>
      </c>
      <c r="Q65" s="2"/>
      <c r="R65" s="5">
        <f>ROUND(SUM(Sheet1!R63:'Sheet1'!R64),5)</f>
        <v>239.85</v>
      </c>
    </row>
    <row r="66" spans="1:18" ht="31.5" customHeight="1">
      <c r="A66" s="2"/>
      <c r="B66" s="3">
        <v>22</v>
      </c>
      <c r="C66" s="2"/>
      <c r="D66" s="2" t="s">
        <v>11</v>
      </c>
      <c r="E66" s="2"/>
      <c r="F66" s="4">
        <v>39913</v>
      </c>
      <c r="G66" s="2"/>
      <c r="H66" s="2"/>
      <c r="I66" s="2"/>
      <c r="J66" s="2"/>
      <c r="K66" s="2"/>
      <c r="L66" s="2" t="s">
        <v>11</v>
      </c>
      <c r="M66" s="2"/>
      <c r="N66" s="2" t="s">
        <v>38</v>
      </c>
      <c r="O66" s="2"/>
      <c r="P66" s="5">
        <v>92.13</v>
      </c>
      <c r="Q66" s="2"/>
      <c r="R66" s="5"/>
    </row>
    <row r="67" spans="1:18" ht="16.5" thickBot="1">
      <c r="A67" s="2"/>
      <c r="B67" s="3"/>
      <c r="C67" s="2"/>
      <c r="D67" s="2"/>
      <c r="E67" s="2"/>
      <c r="F67" s="4"/>
      <c r="G67" s="2"/>
      <c r="H67" s="2"/>
      <c r="I67" s="2"/>
      <c r="J67" s="2" t="s">
        <v>30</v>
      </c>
      <c r="K67" s="2"/>
      <c r="L67" s="2" t="s">
        <v>11</v>
      </c>
      <c r="M67" s="2"/>
      <c r="N67" s="2" t="s">
        <v>48</v>
      </c>
      <c r="O67" s="2"/>
      <c r="P67" s="7"/>
      <c r="Q67" s="2"/>
      <c r="R67" s="7">
        <v>92.13</v>
      </c>
    </row>
    <row r="68" spans="1:18" ht="16.5" thickBot="1">
      <c r="A68" s="2" t="s">
        <v>9</v>
      </c>
      <c r="B68" s="3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8">
        <f>ROUND(SUM(Sheet1!P66:'Sheet1'!P67),5)</f>
        <v>92.13</v>
      </c>
      <c r="Q68" s="2"/>
      <c r="R68" s="8">
        <f>ROUND(SUM(Sheet1!R66:'Sheet1'!R67),5)</f>
        <v>92.13</v>
      </c>
    </row>
    <row r="69" spans="1:18" s="12" customFormat="1" ht="31.5" customHeight="1" thickBot="1">
      <c r="A69" s="1" t="s">
        <v>10</v>
      </c>
      <c r="B69" s="9"/>
      <c r="C69" s="1"/>
      <c r="D69" s="1"/>
      <c r="E69" s="1"/>
      <c r="F69" s="10"/>
      <c r="G69" s="1"/>
      <c r="H69" s="1"/>
      <c r="I69" s="1"/>
      <c r="J69" s="1"/>
      <c r="K69" s="1"/>
      <c r="L69" s="1"/>
      <c r="M69" s="1"/>
      <c r="N69" s="1"/>
      <c r="O69" s="1"/>
      <c r="P69" s="11">
        <f>ROUND(Sheet1!P4+Sheet1!P7+Sheet1!P10+Sheet1!P13+Sheet1!P16+Sheet1!P19+Sheet1!P22+Sheet1!P25+Sheet1!P28+Sheet1!P32+Sheet1!P35+Sheet1!P38+Sheet1!P41+Sheet1!P44+Sheet1!P47+Sheet1!P50+Sheet1!P53+Sheet1!P56+Sheet1!P59+Sheet1!P62+Sheet1!P65+Sheet1!P68,5)</f>
        <v>6290.91</v>
      </c>
      <c r="Q69" s="1"/>
      <c r="R69" s="11">
        <f>ROUND(Sheet1!R4+Sheet1!R7+Sheet1!R10+Sheet1!R13+Sheet1!R16+Sheet1!R19+Sheet1!R22+Sheet1!R25+Sheet1!R28+Sheet1!R32+Sheet1!R35+Sheet1!R38+Sheet1!R41+Sheet1!R44+Sheet1!R47+Sheet1!R50+Sheet1!R53+Sheet1!R56+Sheet1!R59+Sheet1!R62+Sheet1!R65+Sheet1!R68,5)</f>
        <v>6290.91</v>
      </c>
    </row>
    <row r="70" spans="1:18" ht="16.5" thickTop="1"/>
  </sheetData>
  <pageMargins left="0.7" right="0.7" top="0.75" bottom="0.75" header="0.25" footer="0.3"/>
  <pageSetup orientation="portrait" r:id="rId1"/>
  <headerFooter>
    <oddHeader>&amp;L&amp;"Arial,Bold"&amp;8 8:54 AM
&amp;"Arial,Bold"&amp;8 06/05/09
&amp;"Arial,Bold"&amp;8 &amp;C&amp;"Arial,Bold"&amp;12 FBLA
&amp;"Arial,Bold"&amp;14 Journal
&amp;"Arial,Bold"&amp;10 August 1, 2008 through June 5,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2009-06-05T12:54:31Z</dcterms:created>
  <dcterms:modified xsi:type="dcterms:W3CDTF">2009-06-05T12:54:57Z</dcterms:modified>
</cp:coreProperties>
</file>