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85" yWindow="135" windowWidth="16140" windowHeight="9990" tabRatio="908" firstSheet="2" activeTab="5"/>
  </bookViews>
  <sheets>
    <sheet name="Con. Dis. Screen" sheetId="1" r:id="rId1"/>
    <sheet name="Con. Staples. Screen" sheetId="4" r:id="rId2"/>
    <sheet name="Introduction" sheetId="17" r:id="rId3"/>
    <sheet name="Company List" sheetId="18" r:id="rId4"/>
    <sheet name="Consolidated Financial Statemen" sheetId="5" r:id="rId5"/>
    <sheet name="Graphs" sheetId="16" r:id="rId6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40192.4865277778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_xlnm.Print_Area" localSheetId="5">Graphs!$L$6</definedName>
    <definedName name="_xlnm.Print_Titles" localSheetId="0">'Con. Dis. Screen'!$1:$3</definedName>
  </definedNames>
  <calcPr calcId="125725"/>
  <fileRecoveryPr autoRecover="0"/>
</workbook>
</file>

<file path=xl/calcChain.xml><?xml version="1.0" encoding="utf-8"?>
<calcChain xmlns="http://schemas.openxmlformats.org/spreadsheetml/2006/main">
  <c r="D86" i="5"/>
  <c r="E86"/>
  <c r="F86"/>
  <c r="G86"/>
  <c r="C86"/>
  <c r="D85"/>
  <c r="E85"/>
  <c r="F85"/>
  <c r="G85"/>
  <c r="C85"/>
  <c r="D84"/>
  <c r="E84"/>
  <c r="F84"/>
  <c r="G84"/>
  <c r="C84"/>
  <c r="D83"/>
  <c r="E83"/>
  <c r="F83"/>
  <c r="G83"/>
  <c r="C83"/>
  <c r="D80"/>
  <c r="E80"/>
  <c r="F80"/>
  <c r="G80"/>
  <c r="C80"/>
  <c r="D79"/>
  <c r="E79"/>
  <c r="F79"/>
  <c r="G79"/>
  <c r="C79"/>
  <c r="D78"/>
  <c r="E78"/>
  <c r="F78"/>
  <c r="G78"/>
  <c r="C78"/>
  <c r="D76"/>
  <c r="E76"/>
  <c r="F76"/>
  <c r="G76"/>
  <c r="C76"/>
  <c r="D75"/>
  <c r="E75"/>
  <c r="F75"/>
  <c r="G75"/>
  <c r="C75"/>
  <c r="D74"/>
  <c r="E74"/>
  <c r="F74"/>
  <c r="G74"/>
  <c r="C74"/>
  <c r="D41"/>
  <c r="E41"/>
  <c r="F41"/>
  <c r="G41"/>
  <c r="C41"/>
  <c r="D40"/>
  <c r="E40"/>
  <c r="F40"/>
  <c r="G40"/>
  <c r="C40"/>
  <c r="D39"/>
  <c r="E39"/>
  <c r="F39"/>
  <c r="G39"/>
  <c r="C39"/>
  <c r="D38"/>
  <c r="E38"/>
  <c r="C38"/>
  <c r="D33"/>
  <c r="E33"/>
  <c r="F33"/>
  <c r="G33"/>
  <c r="C33"/>
  <c r="D35"/>
  <c r="E35"/>
  <c r="F35"/>
  <c r="G35"/>
  <c r="C35"/>
  <c r="D34"/>
  <c r="E34"/>
  <c r="F34"/>
  <c r="G34"/>
  <c r="C34"/>
  <c r="D31"/>
  <c r="E31"/>
  <c r="F31"/>
  <c r="G31"/>
  <c r="C31"/>
  <c r="D30"/>
  <c r="E30"/>
  <c r="F30"/>
  <c r="G30"/>
  <c r="C30"/>
  <c r="D29"/>
  <c r="E29"/>
  <c r="F29"/>
  <c r="G29"/>
  <c r="C29"/>
</calcChain>
</file>

<file path=xl/sharedStrings.xml><?xml version="1.0" encoding="utf-8"?>
<sst xmlns="http://schemas.openxmlformats.org/spreadsheetml/2006/main" count="922" uniqueCount="468">
  <si>
    <t>Capital IQ Company Screening Report</t>
  </si>
  <si>
    <t>Screening Criteria</t>
  </si>
  <si>
    <r>
      <t xml:space="preserve">1) </t>
    </r>
    <r>
      <rPr>
        <b/>
        <sz val="8"/>
        <color indexed="8"/>
        <rFont val="Arial"/>
        <family val="2"/>
      </rPr>
      <t xml:space="preserve">Index Constituents: </t>
    </r>
    <r>
      <rPr>
        <sz val="8"/>
        <color indexed="8"/>
        <rFont val="Arial"/>
        <family val="2"/>
      </rPr>
      <t>S&amp;P 500 Index (^SPX)</t>
    </r>
  </si>
  <si>
    <r>
      <t xml:space="preserve">2) </t>
    </r>
    <r>
      <rPr>
        <b/>
        <sz val="8"/>
        <color indexed="8"/>
        <rFont val="Arial"/>
        <family val="2"/>
      </rPr>
      <t xml:space="preserve">Geographic Locations: </t>
    </r>
    <r>
      <rPr>
        <sz val="8"/>
        <color indexed="8"/>
        <rFont val="Arial"/>
        <family val="2"/>
      </rPr>
      <t>United States of America (Primary)</t>
    </r>
  </si>
  <si>
    <r>
      <t xml:space="preserve">3) </t>
    </r>
    <r>
      <rPr>
        <b/>
        <sz val="8"/>
        <color indexed="8"/>
        <rFont val="Arial"/>
        <family val="2"/>
      </rPr>
      <t xml:space="preserve">Industry Classifications: </t>
    </r>
    <r>
      <rPr>
        <sz val="8"/>
        <color indexed="8"/>
        <rFont val="Arial"/>
        <family val="2"/>
      </rPr>
      <t>Consumer Discretionary (Primary)</t>
    </r>
  </si>
  <si>
    <t>Company Name</t>
  </si>
  <si>
    <t>Exchange:Ticker</t>
  </si>
  <si>
    <t>Industry Classifications</t>
  </si>
  <si>
    <t>Geographic Locations</t>
  </si>
  <si>
    <t>Index Constituents</t>
  </si>
  <si>
    <t>Abercrombie &amp; Fitch Co. (NYSE:ANF)</t>
  </si>
  <si>
    <t>NYSE:ANF</t>
  </si>
  <si>
    <t>Consumer Discretionary</t>
  </si>
  <si>
    <t>United States of America</t>
  </si>
  <si>
    <t>S&amp;P 500 Index</t>
  </si>
  <si>
    <t>Amazon.com Inc. (NasdaqGS:AMZN)</t>
  </si>
  <si>
    <t>NasdaqGS:AMZN</t>
  </si>
  <si>
    <t>Consumer Discretionary</t>
  </si>
  <si>
    <t>United States of America</t>
  </si>
  <si>
    <t>Apollo Group Inc. (NasdaqGS:APOL)</t>
  </si>
  <si>
    <t>NasdaqGS:APOL</t>
  </si>
  <si>
    <t>Consumer Discretionary</t>
  </si>
  <si>
    <t>United States of America</t>
  </si>
  <si>
    <t>AutoNation Inc. (NYSE:AN)</t>
  </si>
  <si>
    <t>NYSE:AN</t>
  </si>
  <si>
    <t>Consumer Discretionary</t>
  </si>
  <si>
    <t>United States of America</t>
  </si>
  <si>
    <t>AutoZone Inc. (NYSE:AZO)</t>
  </si>
  <si>
    <t>NYSE:AZO</t>
  </si>
  <si>
    <t>Consumer Discretionary</t>
  </si>
  <si>
    <t>United States of America</t>
  </si>
  <si>
    <t>Bed Bath &amp; Beyond, Inc. (NasdaqGS:BBBY)</t>
  </si>
  <si>
    <t>NasdaqGS:BBBY</t>
  </si>
  <si>
    <t>Consumer Discretionary</t>
  </si>
  <si>
    <t>United States of America</t>
  </si>
  <si>
    <t>Best Buy Co. Inc. (NYSE:BBY)</t>
  </si>
  <si>
    <t>NYSE:BBY</t>
  </si>
  <si>
    <t>Consumer Discretionary</t>
  </si>
  <si>
    <t>United States of America</t>
  </si>
  <si>
    <t>Big Lots Inc. (NYSE:BIG)</t>
  </si>
  <si>
    <t>NYSE:BIG</t>
  </si>
  <si>
    <t>Consumer Discretionary</t>
  </si>
  <si>
    <t>United States of America</t>
  </si>
  <si>
    <t>Carnival Corp. (NYSE:CCL)</t>
  </si>
  <si>
    <t>NYSE:CCL</t>
  </si>
  <si>
    <t>Consumer Discretionary</t>
  </si>
  <si>
    <t>United States of America</t>
  </si>
  <si>
    <t>CBS Corporation (NYSE:CBS)</t>
  </si>
  <si>
    <t>NYSE:CBS</t>
  </si>
  <si>
    <t>Consumer Discretionary</t>
  </si>
  <si>
    <t>United States of America</t>
  </si>
  <si>
    <t>Coach Inc. (NYSE:COH)</t>
  </si>
  <si>
    <t>NYSE:COH</t>
  </si>
  <si>
    <t>Consumer Discretionary</t>
  </si>
  <si>
    <t>United States of America</t>
  </si>
  <si>
    <t>Comcast Corporation (NasdaqGS:CMCS.A)</t>
  </si>
  <si>
    <t>NasdaqGS:CMCS.A</t>
  </si>
  <si>
    <t>Consumer Discretionary</t>
  </si>
  <si>
    <t>United States of America</t>
  </si>
  <si>
    <t>Darden Restaurants, Inc. (NYSE:DRI)</t>
  </si>
  <si>
    <t>NYSE:DRI</t>
  </si>
  <si>
    <t>Consumer Discretionary</t>
  </si>
  <si>
    <t>United States of America</t>
  </si>
  <si>
    <t>DeVry, Inc. (NYSE:DV)</t>
  </si>
  <si>
    <t>NYSE:DV</t>
  </si>
  <si>
    <t>Consumer Discretionary</t>
  </si>
  <si>
    <t>United States of America</t>
  </si>
  <si>
    <t>DIRECTV Group, Inc. (NasdaqGS:DTV)</t>
  </si>
  <si>
    <t>NasdaqGS:DTV</t>
  </si>
  <si>
    <t>Consumer Discretionary</t>
  </si>
  <si>
    <t>United States of America</t>
  </si>
  <si>
    <t>DR Horton Inc. (NYSE:DHI)</t>
  </si>
  <si>
    <t>NYSE:DHI</t>
  </si>
  <si>
    <t>Consumer Discretionary</t>
  </si>
  <si>
    <t>United States of America</t>
  </si>
  <si>
    <t>Eastman Kodak Co. (NYSE:EK)</t>
  </si>
  <si>
    <t>NYSE:EK</t>
  </si>
  <si>
    <t>Consumer Discretionary</t>
  </si>
  <si>
    <t>United States of America</t>
  </si>
  <si>
    <t>Expedia Inc. (NasdaqGS:EXPE)</t>
  </si>
  <si>
    <t>NasdaqGS:EXPE</t>
  </si>
  <si>
    <t>Consumer Discretionary</t>
  </si>
  <si>
    <t>United States of America</t>
  </si>
  <si>
    <t>Family Dollar Stores Inc. (NYSE:FDO)</t>
  </si>
  <si>
    <t>NYSE:FDO</t>
  </si>
  <si>
    <t>Consumer Discretionary</t>
  </si>
  <si>
    <t>United States of America</t>
  </si>
  <si>
    <t>Ford Motor Co. (NYSE:F)</t>
  </si>
  <si>
    <t>NYSE:F</t>
  </si>
  <si>
    <t>Consumer Discretionary</t>
  </si>
  <si>
    <t>United States of America</t>
  </si>
  <si>
    <t>Fortune Brands Inc. (NYSE:FO)</t>
  </si>
  <si>
    <t>NYSE:FO</t>
  </si>
  <si>
    <t>Consumer Discretionary</t>
  </si>
  <si>
    <t>United States of America</t>
  </si>
  <si>
    <t>GameStop Corp. (NYSE:GME)</t>
  </si>
  <si>
    <t>NYSE:GME</t>
  </si>
  <si>
    <t>Consumer Discretionary</t>
  </si>
  <si>
    <t>United States of America</t>
  </si>
  <si>
    <t>Gannett Co., Inc. (NYSE:GCI)</t>
  </si>
  <si>
    <t>NYSE:GCI</t>
  </si>
  <si>
    <t>Consumer Discretionary</t>
  </si>
  <si>
    <t>United States of America</t>
  </si>
  <si>
    <t>Gap Inc. (NYSE:GPS)</t>
  </si>
  <si>
    <t>NYSE:GPS</t>
  </si>
  <si>
    <t>Consumer Discretionary</t>
  </si>
  <si>
    <t>United States of America</t>
  </si>
  <si>
    <t>Genuine Parts Company (NYSE:GPC)</t>
  </si>
  <si>
    <t>NYSE:GPC</t>
  </si>
  <si>
    <t>Consumer Discretionary</t>
  </si>
  <si>
    <t>United States of America</t>
  </si>
  <si>
    <t>Goodyear Tire &amp; Rubber Co. (NYSE:GT)</t>
  </si>
  <si>
    <t>NYSE:GT</t>
  </si>
  <si>
    <t>Consumer Discretionary</t>
  </si>
  <si>
    <t>United States of America</t>
  </si>
  <si>
    <t>H&amp;R Block, Inc. (NYSE:HRB)</t>
  </si>
  <si>
    <t>NYSE:HRB</t>
  </si>
  <si>
    <t>Consumer Discretionary</t>
  </si>
  <si>
    <t>United States of America</t>
  </si>
  <si>
    <t>Harley-Davidson, Inc. (NYSE:HOG)</t>
  </si>
  <si>
    <t>NYSE:HOG</t>
  </si>
  <si>
    <t>Consumer Discretionary</t>
  </si>
  <si>
    <t>United States of America</t>
  </si>
  <si>
    <t>Harman International Industries Inc. (NYSE:HAR)</t>
  </si>
  <si>
    <t>NYSE:HAR</t>
  </si>
  <si>
    <t>Consumer Discretionary</t>
  </si>
  <si>
    <t>United States of America</t>
  </si>
  <si>
    <t>Hasbro Inc. (NYSE:HAS)</t>
  </si>
  <si>
    <t>NYSE:HAS</t>
  </si>
  <si>
    <t>Consumer Discretionary</t>
  </si>
  <si>
    <t>United States of America</t>
  </si>
  <si>
    <t>International Game Technology (NYSE:IGT)</t>
  </si>
  <si>
    <t>NYSE:IGT</t>
  </si>
  <si>
    <t>Consumer Discretionary</t>
  </si>
  <si>
    <t>United States of America</t>
  </si>
  <si>
    <t>Interpublic Group of Companies, Inc. (NYSE:IPG)</t>
  </si>
  <si>
    <t>NYSE:IPG</t>
  </si>
  <si>
    <t>Consumer Discretionary</t>
  </si>
  <si>
    <t>United States of America</t>
  </si>
  <si>
    <t>J. C. Penney Company, Inc. (NYSE:JCP)</t>
  </si>
  <si>
    <t>NYSE:JCP</t>
  </si>
  <si>
    <t>Consumer Discretionary</t>
  </si>
  <si>
    <t>United States of America</t>
  </si>
  <si>
    <t>Johnson Controls Inc. (NYSE:JCI)</t>
  </si>
  <si>
    <t>NYSE:JCI</t>
  </si>
  <si>
    <t>Consumer Discretionary</t>
  </si>
  <si>
    <t>United States of America</t>
  </si>
  <si>
    <t>Kohl's Corp. (NYSE:KSS)</t>
  </si>
  <si>
    <t>NYSE:KSS</t>
  </si>
  <si>
    <t>Consumer Discretionary</t>
  </si>
  <si>
    <t>United States of America</t>
  </si>
  <si>
    <t>Leggett &amp; Platt, Incorporated (NYSE:LEG)</t>
  </si>
  <si>
    <t>NYSE:LEG</t>
  </si>
  <si>
    <t>Consumer Discretionary</t>
  </si>
  <si>
    <t>United States of America</t>
  </si>
  <si>
    <t>Lennar Corp. (NYSE:LEN)</t>
  </si>
  <si>
    <t>NYSE:LEN</t>
  </si>
  <si>
    <t>Consumer Discretionary</t>
  </si>
  <si>
    <t>United States of America</t>
  </si>
  <si>
    <t>Limited Brands Inc. (NYSE:LTD)</t>
  </si>
  <si>
    <t>NYSE:LTD</t>
  </si>
  <si>
    <t>Consumer Discretionary</t>
  </si>
  <si>
    <t>United States of America</t>
  </si>
  <si>
    <t>Lowe's Companies Inc. (NYSE:LOW)</t>
  </si>
  <si>
    <t>NYSE:LOW</t>
  </si>
  <si>
    <t>Consumer Discretionary</t>
  </si>
  <si>
    <t>United States of America</t>
  </si>
  <si>
    <t>Macy's, Inc. (NYSE:M)</t>
  </si>
  <si>
    <t>NYSE:M</t>
  </si>
  <si>
    <t>Consumer Discretionary</t>
  </si>
  <si>
    <t>United States of America</t>
  </si>
  <si>
    <t>Marriott International, Inc. (NYSE:MAR)</t>
  </si>
  <si>
    <t>NYSE:MAR</t>
  </si>
  <si>
    <t>Consumer Discretionary</t>
  </si>
  <si>
    <t>United States of America</t>
  </si>
  <si>
    <t>Mattel Inc. (NasdaqGS:MAT)</t>
  </si>
  <si>
    <t>NasdaqGS:MAT</t>
  </si>
  <si>
    <t>Consumer Discretionary</t>
  </si>
  <si>
    <t>United States of America</t>
  </si>
  <si>
    <t>McDonald's Corp. (NYSE:MCD)</t>
  </si>
  <si>
    <t>NYSE:MCD</t>
  </si>
  <si>
    <t>Consumer Discretionary</t>
  </si>
  <si>
    <t>United States of America</t>
  </si>
  <si>
    <t>Meredith Corp. (NYSE:MDP)</t>
  </si>
  <si>
    <t>NYSE:MDP</t>
  </si>
  <si>
    <t>Consumer Discretionary</t>
  </si>
  <si>
    <t>United States of America</t>
  </si>
  <si>
    <t>Newell Rubbermaid Inc. (NYSE:NWL)</t>
  </si>
  <si>
    <t>NYSE:NWL</t>
  </si>
  <si>
    <t>Consumer Discretionary</t>
  </si>
  <si>
    <t>United States of America</t>
  </si>
  <si>
    <t>News Corp. (NasdaqGS:NWSA)</t>
  </si>
  <si>
    <t>NasdaqGS:NWSA</t>
  </si>
  <si>
    <t>Consumer Discretionary</t>
  </si>
  <si>
    <t>United States of America</t>
  </si>
  <si>
    <t>Nike Inc. (NYSE:NKE)</t>
  </si>
  <si>
    <t>NYSE:NKE</t>
  </si>
  <si>
    <t>Consumer Discretionary</t>
  </si>
  <si>
    <t>United States of America</t>
  </si>
  <si>
    <t>Nordstrom Inc. (NYSE:JWN)</t>
  </si>
  <si>
    <t>NYSE:JWN</t>
  </si>
  <si>
    <t>Consumer Discretionary</t>
  </si>
  <si>
    <t>United States of America</t>
  </si>
  <si>
    <t>Office Depot, Inc. (NYSE:ODP)</t>
  </si>
  <si>
    <t>NYSE:ODP</t>
  </si>
  <si>
    <t>Consumer Discretionary</t>
  </si>
  <si>
    <t>United States of America</t>
  </si>
  <si>
    <t>Omnicom Group Inc. (NYSE:OMC)</t>
  </si>
  <si>
    <t>NYSE:OMC</t>
  </si>
  <si>
    <t>Consumer Discretionary</t>
  </si>
  <si>
    <t>United States of America</t>
  </si>
  <si>
    <t>O'Reilly Automotive Inc. (NasdaqGS:ORLY)</t>
  </si>
  <si>
    <t>NasdaqGS:ORLY</t>
  </si>
  <si>
    <t>Consumer Discretionary</t>
  </si>
  <si>
    <t>United States of America</t>
  </si>
  <si>
    <t>Polo Ralph Lauren Corp. (NYSE:RL)</t>
  </si>
  <si>
    <t>NYSE:RL</t>
  </si>
  <si>
    <t>Consumer Discretionary</t>
  </si>
  <si>
    <t>United States of America</t>
  </si>
  <si>
    <t>priceline.com Incorporated (NasdaqGS:PCLN)</t>
  </si>
  <si>
    <t>NasdaqGS:PCLN</t>
  </si>
  <si>
    <t>Consumer Discretionary</t>
  </si>
  <si>
    <t>United States of America</t>
  </si>
  <si>
    <t>Pulte Homes Inc. (NYSE:PHM)</t>
  </si>
  <si>
    <t>NYSE:PHM</t>
  </si>
  <si>
    <t>Consumer Discretionary</t>
  </si>
  <si>
    <t>United States of America</t>
  </si>
  <si>
    <t>RadioShack Corp. (NYSE:RSH)</t>
  </si>
  <si>
    <t>NYSE:RSH</t>
  </si>
  <si>
    <t>Consumer Discretionary</t>
  </si>
  <si>
    <t>United States of America</t>
  </si>
  <si>
    <t>Ross Stores Inc. (NasdaqGS:ROST)</t>
  </si>
  <si>
    <t>NasdaqGS:ROST</t>
  </si>
  <si>
    <t>Consumer Discretionary</t>
  </si>
  <si>
    <t>United States of America</t>
  </si>
  <si>
    <t>Scripps Networks Interactive, Inc. (NYSE:SNI)</t>
  </si>
  <si>
    <t>NYSE:SNI</t>
  </si>
  <si>
    <t>Consumer Discretionary</t>
  </si>
  <si>
    <t>United States of America</t>
  </si>
  <si>
    <t>Sears Holdings Corporation (NasdaqGS:SHLD)</t>
  </si>
  <si>
    <t>NasdaqGS:SHLD</t>
  </si>
  <si>
    <t>Consumer Discretionary</t>
  </si>
  <si>
    <t>United States of America</t>
  </si>
  <si>
    <t>Sherwin-Williams Co. (NYSE:SHW)</t>
  </si>
  <si>
    <t>NYSE:SHW</t>
  </si>
  <si>
    <t>Consumer Discretionary</t>
  </si>
  <si>
    <t>United States of America</t>
  </si>
  <si>
    <t>Staples, Inc. (NasdaqGS:SPLS)</t>
  </si>
  <si>
    <t>NasdaqGS:SPLS</t>
  </si>
  <si>
    <t>Consumer Discretionary</t>
  </si>
  <si>
    <t>United States of America</t>
  </si>
  <si>
    <t>Starbucks Corp. (NasdaqGS:SBUX)</t>
  </si>
  <si>
    <t>NasdaqGS:SBUX</t>
  </si>
  <si>
    <t>Consumer Discretionary</t>
  </si>
  <si>
    <t>United States of America</t>
  </si>
  <si>
    <t>Starwood Hotels &amp; Resorts Worldwide Inc. (NYSE:HOT)</t>
  </si>
  <si>
    <t>NYSE:HOT</t>
  </si>
  <si>
    <t>Consumer Discretionary</t>
  </si>
  <si>
    <t>United States of America</t>
  </si>
  <si>
    <t>Target Corp. (NYSE:TGT)</t>
  </si>
  <si>
    <t>NYSE:TGT</t>
  </si>
  <si>
    <t>Consumer Discretionary</t>
  </si>
  <si>
    <t>United States of America</t>
  </si>
  <si>
    <t>The Black &amp; Decker Corporation (NYSE:BDK)</t>
  </si>
  <si>
    <t>NYSE:BDK</t>
  </si>
  <si>
    <t>Consumer Discretionary</t>
  </si>
  <si>
    <t>United States of America</t>
  </si>
  <si>
    <t>The Home Depot, Inc. (NYSE:HD)</t>
  </si>
  <si>
    <t>NYSE:HD</t>
  </si>
  <si>
    <t>Consumer Discretionary</t>
  </si>
  <si>
    <t>United States of America</t>
  </si>
  <si>
    <t>The McGraw-Hill Companies, Inc. (NYSE:MHP)</t>
  </si>
  <si>
    <t>NYSE:MHP</t>
  </si>
  <si>
    <t>Consumer Discretionary</t>
  </si>
  <si>
    <t>United States of America</t>
  </si>
  <si>
    <t>The New York Times Company (NYSE:NYT)</t>
  </si>
  <si>
    <t>NYSE:NYT</t>
  </si>
  <si>
    <t>Consumer Discretionary</t>
  </si>
  <si>
    <t>United States of America</t>
  </si>
  <si>
    <t>The TJX Companies, Inc. (NYSE:TJX)</t>
  </si>
  <si>
    <t>NYSE:TJX</t>
  </si>
  <si>
    <t>Consumer Discretionary</t>
  </si>
  <si>
    <t>United States of America</t>
  </si>
  <si>
    <t>Tiffany &amp; Co. (NYSE:TIF)</t>
  </si>
  <si>
    <t>NYSE:TIF</t>
  </si>
  <si>
    <t>Consumer Discretionary</t>
  </si>
  <si>
    <t>United States of America</t>
  </si>
  <si>
    <t>Time Warner Cable Inc. (NYSE:TWC)</t>
  </si>
  <si>
    <t>NYSE:TWC</t>
  </si>
  <si>
    <t>Consumer Discretionary</t>
  </si>
  <si>
    <t>United States of America</t>
  </si>
  <si>
    <t>Time Warner Inc. (NYSE:TWX)</t>
  </si>
  <si>
    <t>NYSE:TWX</t>
  </si>
  <si>
    <t>Consumer Discretionary</t>
  </si>
  <si>
    <t>United States of America</t>
  </si>
  <si>
    <t>VF Corp. (NYSE:VFC)</t>
  </si>
  <si>
    <t>NYSE:VFC</t>
  </si>
  <si>
    <t>Consumer Discretionary</t>
  </si>
  <si>
    <t>United States of America</t>
  </si>
  <si>
    <t>Viacom, Inc. (NYSE:VIA.B)</t>
  </si>
  <si>
    <t>NYSE:VIA.B</t>
  </si>
  <si>
    <t>Consumer Discretionary</t>
  </si>
  <si>
    <t>United States of America</t>
  </si>
  <si>
    <t>Walt Disney Co. (NYSE:DIS)</t>
  </si>
  <si>
    <t>NYSE:DIS</t>
  </si>
  <si>
    <t>Consumer Discretionary</t>
  </si>
  <si>
    <t>United States of America</t>
  </si>
  <si>
    <t>Washington Post Co. (NYSE:WPO)</t>
  </si>
  <si>
    <t>NYSE:WPO</t>
  </si>
  <si>
    <t>Consumer Discretionary</t>
  </si>
  <si>
    <t>United States of America</t>
  </si>
  <si>
    <t>Whirlpool Corp. (NYSE:WHR)</t>
  </si>
  <si>
    <t>NYSE:WHR</t>
  </si>
  <si>
    <t>Consumer Discretionary</t>
  </si>
  <si>
    <t>United States of America</t>
  </si>
  <si>
    <t>Wyndham Worldwide Corporation (NYSE:WYN)</t>
  </si>
  <si>
    <t>NYSE:WYN</t>
  </si>
  <si>
    <t>Consumer Discretionary</t>
  </si>
  <si>
    <t>United States of America</t>
  </si>
  <si>
    <t>Wynn Resorts Ltd. (NasdaqGS:WYNN)</t>
  </si>
  <si>
    <t>NasdaqGS:WYNN</t>
  </si>
  <si>
    <t>Consumer Discretionary</t>
  </si>
  <si>
    <t>United States of America</t>
  </si>
  <si>
    <t>Yum! Brands, Inc. (NYSE:YUM)</t>
  </si>
  <si>
    <t>NYSE:YUM</t>
  </si>
  <si>
    <t>Consumer Discretionary</t>
  </si>
  <si>
    <t>United States of America</t>
  </si>
  <si>
    <r>
      <t>*</t>
    </r>
    <r>
      <rPr>
        <sz val="8"/>
        <color indexed="8"/>
        <rFont val="Arial"/>
        <family val="2"/>
      </rPr>
      <t>Denotes proprietary information.</t>
    </r>
  </si>
  <si>
    <t>Net Income</t>
  </si>
  <si>
    <t>Revenue</t>
  </si>
  <si>
    <t>Equities</t>
  </si>
  <si>
    <t>Current Asset</t>
  </si>
  <si>
    <t>Liabilities</t>
  </si>
  <si>
    <t>Current Liabilities</t>
  </si>
  <si>
    <t>ST-Investment</t>
  </si>
  <si>
    <t>Account Receivable</t>
  </si>
  <si>
    <t>COGS</t>
  </si>
  <si>
    <t>Gross Profit</t>
  </si>
  <si>
    <t>EBT</t>
  </si>
  <si>
    <t>Cash&amp;Equil</t>
  </si>
  <si>
    <t>Inventory</t>
  </si>
  <si>
    <t>Gross PPE</t>
  </si>
  <si>
    <t>Acc. Depre.</t>
  </si>
  <si>
    <t>Net PPE</t>
  </si>
  <si>
    <t>L-T investment</t>
  </si>
  <si>
    <t>GoodWill</t>
  </si>
  <si>
    <t>L-T Debt</t>
  </si>
  <si>
    <t>Balance Sheet</t>
  </si>
  <si>
    <t>Income Statement</t>
  </si>
  <si>
    <t>Operating Income</t>
  </si>
  <si>
    <t>Total Asset</t>
  </si>
  <si>
    <t>Other L-T Assets</t>
  </si>
  <si>
    <t>Other L-T Liab.</t>
  </si>
  <si>
    <t>Total Liab. &amp; Equity</t>
  </si>
  <si>
    <r>
      <t xml:space="preserve">1) </t>
    </r>
    <r>
      <rPr>
        <b/>
        <sz val="8"/>
        <color indexed="8"/>
        <rFont val="Arial"/>
        <family val="2"/>
      </rPr>
      <t xml:space="preserve">Industry Classifications: </t>
    </r>
    <r>
      <rPr>
        <sz val="8"/>
        <color indexed="8"/>
        <rFont val="Arial"/>
        <family val="2"/>
      </rPr>
      <t>Consumer Staples (Primary)</t>
    </r>
  </si>
  <si>
    <r>
      <t xml:space="preserve">2) </t>
    </r>
    <r>
      <rPr>
        <b/>
        <sz val="8"/>
        <color indexed="8"/>
        <rFont val="Arial"/>
        <family val="2"/>
      </rPr>
      <t xml:space="preserve">Index Constituents: </t>
    </r>
    <r>
      <rPr>
        <sz val="8"/>
        <color indexed="8"/>
        <rFont val="Arial"/>
        <family val="2"/>
      </rPr>
      <t>S&amp;P 500 Index (^SPX)</t>
    </r>
  </si>
  <si>
    <t>Altria Group Inc. (NYSE:MO)</t>
  </si>
  <si>
    <t>NYSE:MO</t>
  </si>
  <si>
    <t>Consumer Staples</t>
  </si>
  <si>
    <t>Archer Daniels Midland Company (NYSE:ADM)</t>
  </si>
  <si>
    <t>NYSE:ADM</t>
  </si>
  <si>
    <t>Avon Products Inc. (NYSE:AVP)</t>
  </si>
  <si>
    <t>NYSE:AVP</t>
  </si>
  <si>
    <t>Brown-Forman Corporation (NYSE:BF.B)</t>
  </si>
  <si>
    <t>NYSE:BF.B</t>
  </si>
  <si>
    <t>Campbell Soup Co. (NYSE:CPB)</t>
  </si>
  <si>
    <t>NYSE:CPB</t>
  </si>
  <si>
    <t>Clorox Corporation (NYSE:CLX)</t>
  </si>
  <si>
    <t>NYSE:CLX</t>
  </si>
  <si>
    <t>Coca-Cola Enterprises Inc. (NYSE:CCE)</t>
  </si>
  <si>
    <t>NYSE:CCE</t>
  </si>
  <si>
    <t>Colgate-Palmolive Co. (NYSE:CL)</t>
  </si>
  <si>
    <t>NYSE:CL</t>
  </si>
  <si>
    <t>ConAgra Foods, Inc. (NYSE:CAG)</t>
  </si>
  <si>
    <t>NYSE:CAG</t>
  </si>
  <si>
    <t>Constellation Brands Inc. (NYSE:STZ)</t>
  </si>
  <si>
    <t>NYSE:STZ</t>
  </si>
  <si>
    <t>Costco Wholesale Corporation (NasdaqGS:COST)</t>
  </si>
  <si>
    <t>NasdaqGS:COST</t>
  </si>
  <si>
    <t>CVS Caremark Corporation (NYSE:CVS)</t>
  </si>
  <si>
    <t>NYSE:CVS</t>
  </si>
  <si>
    <t>Dean Foods Co. (NYSE:DF)</t>
  </si>
  <si>
    <t>NYSE:DF</t>
  </si>
  <si>
    <t>Dr Pepper Snapple Group, Inc. (NYSE:DPS)</t>
  </si>
  <si>
    <t>NYSE:DPS</t>
  </si>
  <si>
    <t>Estee Lauder Companies Inc. (NYSE:EL)</t>
  </si>
  <si>
    <t>NYSE:EL</t>
  </si>
  <si>
    <t>General Mills Inc. (NYSE:GIS)</t>
  </si>
  <si>
    <t>NYSE:GIS</t>
  </si>
  <si>
    <t>Hershey Co. (NYSE:HSY)</t>
  </si>
  <si>
    <t>NYSE:HSY</t>
  </si>
  <si>
    <t>HJ Heinz Co. (NYSE:HNZ)</t>
  </si>
  <si>
    <t>NYSE:HNZ</t>
  </si>
  <si>
    <t>Hormel Foods Corp. (NYSE:HRL)</t>
  </si>
  <si>
    <t>NYSE:HRL</t>
  </si>
  <si>
    <t>Kellogg Company (NYSE:K)</t>
  </si>
  <si>
    <t>NYSE:K</t>
  </si>
  <si>
    <t>Kimberly-Clark Corporation (NYSE:KMB)</t>
  </si>
  <si>
    <t>NYSE:KMB</t>
  </si>
  <si>
    <t>Kraft Foods Inc. (NYSE:KFT)</t>
  </si>
  <si>
    <t>NYSE:KFT</t>
  </si>
  <si>
    <t>Kroger Co. (NYSE:KR)</t>
  </si>
  <si>
    <t>NYSE:KR</t>
  </si>
  <si>
    <t>Lorillard, Inc. (NYSE:LO)</t>
  </si>
  <si>
    <t>NYSE:LO</t>
  </si>
  <si>
    <t>McCormick &amp; Co. Inc. (NYSE:MKC)</t>
  </si>
  <si>
    <t>NYSE:MKC</t>
  </si>
  <si>
    <t>Mead Johnson Nutrition Company (NYSE:MJN)</t>
  </si>
  <si>
    <t>NYSE:MJN</t>
  </si>
  <si>
    <t>Molson Coors Brewing Company (NYSE:TAP)</t>
  </si>
  <si>
    <t>NYSE:TAP</t>
  </si>
  <si>
    <t>Pepsi Bottling Group Inc. (NYSE:PBG)</t>
  </si>
  <si>
    <t>NYSE:PBG</t>
  </si>
  <si>
    <t>Pepsico, Inc. (NYSE:PEP)</t>
  </si>
  <si>
    <t>NYSE:PEP</t>
  </si>
  <si>
    <t>Philip Morris International, Inc. (NYSE:PM)</t>
  </si>
  <si>
    <t>NYSE:PM</t>
  </si>
  <si>
    <t>Procter &amp; Gamble Co. (NYSE:PG)</t>
  </si>
  <si>
    <t>NYSE:PG</t>
  </si>
  <si>
    <t>Reynolds American Inc. (NYSE:RAI)</t>
  </si>
  <si>
    <t>NYSE:RAI</t>
  </si>
  <si>
    <t>Safeway Inc. (NYSE:SWY)</t>
  </si>
  <si>
    <t>NYSE:SWY</t>
  </si>
  <si>
    <t>Sara Lee Corp. (NYSE:SLE)</t>
  </si>
  <si>
    <t>NYSE:SLE</t>
  </si>
  <si>
    <t>SUPERVALU Inc. (NYSE:SVU)</t>
  </si>
  <si>
    <t>NYSE:SVU</t>
  </si>
  <si>
    <t>Sysco Corp. (NYSE:SYY)</t>
  </si>
  <si>
    <t>NYSE:SYY</t>
  </si>
  <si>
    <t>The Coca-Cola Company (NYSE:KO)</t>
  </si>
  <si>
    <t>NYSE:KO</t>
  </si>
  <si>
    <t>The J. M. Smucker Company (NYSE:SJM)</t>
  </si>
  <si>
    <t>NYSE:SJM</t>
  </si>
  <si>
    <t>Tyson Foods Inc. (NYSE:TSN)</t>
  </si>
  <si>
    <t>NYSE:TSN</t>
  </si>
  <si>
    <t>Walgreen Co. (NYSE:WAG)</t>
  </si>
  <si>
    <t>NYSE:WAG</t>
  </si>
  <si>
    <t>Wal-Mart Stores Inc. (NYSE:WMT)</t>
  </si>
  <si>
    <t>NYSE:WMT</t>
  </si>
  <si>
    <t>Whole Foods Market, Inc. (NasdaqGS:WFMI)</t>
  </si>
  <si>
    <t>NasdaqGS:WFMI</t>
  </si>
  <si>
    <r>
      <t>*</t>
    </r>
    <r>
      <rPr>
        <sz val="8"/>
        <color indexed="8"/>
        <rFont val="Arial"/>
        <family val="2"/>
      </rPr>
      <t>Denotes proprietary information.</t>
    </r>
  </si>
  <si>
    <t>LTM</t>
  </si>
  <si>
    <t>Consumer Discretionary (78 Companies in S&amp;P500)</t>
  </si>
  <si>
    <t>Consumer Staples (42 Companies in S&amp;P500)</t>
  </si>
  <si>
    <t>Operating Margin</t>
  </si>
  <si>
    <t>Net Income Margin</t>
  </si>
  <si>
    <t>Gross Margin</t>
  </si>
  <si>
    <t>Total Liab / Total Asset</t>
  </si>
  <si>
    <t>L-T Debt / Total Asset</t>
  </si>
  <si>
    <t>Current Liab/ Current Asset</t>
  </si>
  <si>
    <t>Unit: Million, %</t>
  </si>
  <si>
    <t>P/E</t>
  </si>
  <si>
    <t>Price / Book</t>
  </si>
  <si>
    <t>Price / Operating income</t>
  </si>
  <si>
    <t>Price / Sales</t>
  </si>
  <si>
    <t>Balance Sheet Analysis</t>
  </si>
  <si>
    <t>Income Statement Analysis</t>
  </si>
  <si>
    <t>Valuation Analysis</t>
  </si>
  <si>
    <t>By Hyun Jun Kim, kim813@illinois.edu</t>
  </si>
  <si>
    <r>
      <t xml:space="preserve">Consumer Discretionary (78 Companies in S&amp;P500) 
</t>
    </r>
    <r>
      <rPr>
        <b/>
        <sz val="10"/>
        <rFont val="Arial"/>
        <family val="2"/>
      </rPr>
      <t>by Hyun Jun Kim, kim813@illinois.edu</t>
    </r>
  </si>
  <si>
    <r>
      <t xml:space="preserve">Consumer Staples (42 Companies in S&amp;P500) 
</t>
    </r>
    <r>
      <rPr>
        <b/>
        <sz val="10"/>
        <rFont val="Arial"/>
        <family val="2"/>
      </rPr>
      <t>by Hyun Jun Kim, kim813@illinois.edu</t>
    </r>
  </si>
  <si>
    <t>Consolidated Financial Statement of 78 Companies 
(Unit: US Million)</t>
  </si>
  <si>
    <t>Consolidated Financial Statement of 42 Companies
(Unit: US Million)</t>
  </si>
  <si>
    <r>
      <rPr>
        <b/>
        <sz val="28"/>
        <rFont val="Arial"/>
        <family val="2"/>
      </rPr>
      <t xml:space="preserve">Introduction
</t>
    </r>
    <r>
      <rPr>
        <b/>
        <sz val="12"/>
        <rFont val="Arial"/>
        <family val="2"/>
      </rPr>
      <t>by Hyun Jun Kim, kim813@illinois.edu</t>
    </r>
    <r>
      <rPr>
        <b/>
        <sz val="28"/>
        <rFont val="Arial"/>
        <family val="2"/>
      </rPr>
      <t xml:space="preserve">
</t>
    </r>
    <r>
      <rPr>
        <b/>
        <sz val="18"/>
        <rFont val="Arial"/>
        <family val="2"/>
      </rPr>
      <t xml:space="preserve">
In order to analyze Consumer Discretionary(CD) and Consumer Staple (CS), the consolidated financial statement of each industry was constructed using 5 years of financial statement data of 78 and 42 public companies in S&amp;P500 index. 
- Period: FY 2005 to Sep. 2009
- Unit: US Million
- Company Selection: Categorized as CD and CS by Capital IQ (Database software) from S&amp;P500
This analysis is useful because it enables an analyst to see the whole industry as if it were a company.  In other words, it shows the whole industry's balance sheet and income statement over the past 5 years.</t>
    </r>
    <r>
      <rPr>
        <b/>
        <sz val="22"/>
        <rFont val="Arial"/>
        <family val="2"/>
      </rPr>
      <t xml:space="preserve">
</t>
    </r>
    <r>
      <rPr>
        <sz val="20"/>
        <rFont val="Arial"/>
        <family val="2"/>
      </rPr>
      <t xml:space="preserve">
</t>
    </r>
    <phoneticPr fontId="34" type="noConversion"/>
  </si>
  <si>
    <t>Negative</t>
    <phoneticPr fontId="34" type="noConversion"/>
  </si>
  <si>
    <t>Ratios &amp; Multiples</t>
    <phoneticPr fontId="34" type="noConversion"/>
  </si>
  <si>
    <t>Market Capitalziation (milion)</t>
    <phoneticPr fontId="34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</si>
</sst>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35">
    <font>
      <sz val="10"/>
      <name val="Arial"/>
    </font>
    <font>
      <sz val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b/>
      <sz val="13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20"/>
      <name val="Arial"/>
      <family val="2"/>
    </font>
    <font>
      <u/>
      <sz val="20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8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Alignment="0"/>
    <xf numFmtId="0" fontId="3" fillId="0" borderId="0" applyAlignment="0"/>
    <xf numFmtId="0" fontId="4" fillId="2" borderId="0" applyAlignment="0"/>
    <xf numFmtId="0" fontId="5" fillId="3" borderId="0" applyAlignment="0"/>
    <xf numFmtId="0" fontId="6" fillId="4" borderId="0" applyAlignment="0"/>
    <xf numFmtId="0" fontId="7" fillId="5" borderId="0" applyAlignment="0"/>
    <xf numFmtId="0" fontId="8" fillId="0" borderId="0" applyAlignment="0"/>
    <xf numFmtId="0" fontId="9" fillId="0" borderId="0" applyAlignment="0"/>
    <xf numFmtId="0" fontId="10" fillId="0" borderId="0" applyAlignment="0"/>
    <xf numFmtId="0" fontId="11" fillId="0" borderId="0" applyAlignment="0"/>
    <xf numFmtId="0" fontId="12" fillId="0" borderId="0" applyAlignment="0"/>
    <xf numFmtId="0" fontId="11" fillId="0" borderId="0" applyAlignment="0">
      <alignment wrapText="1"/>
    </xf>
    <xf numFmtId="0" fontId="13" fillId="0" borderId="0" applyAlignment="0"/>
    <xf numFmtId="0" fontId="14" fillId="0" borderId="0" applyAlignment="0"/>
  </cellStyleXfs>
  <cellXfs count="83">
    <xf numFmtId="0" fontId="1" fillId="0" borderId="0" xfId="0" applyFont="1"/>
    <xf numFmtId="0" fontId="2" fillId="0" borderId="0" xfId="0" applyNumberFormat="1" applyFont="1" applyAlignment="1"/>
    <xf numFmtId="0" fontId="7" fillId="5" borderId="0" xfId="0" applyNumberFormat="1" applyFont="1" applyFill="1" applyAlignment="1"/>
    <xf numFmtId="49" fontId="8" fillId="0" borderId="0" xfId="0" applyNumberFormat="1" applyFont="1" applyAlignment="1">
      <alignment vertical="top"/>
    </xf>
    <xf numFmtId="0" fontId="8" fillId="0" borderId="0" xfId="7" applyAlignment="1">
      <alignment horizontal="left" vertical="top" wrapText="1"/>
    </xf>
    <xf numFmtId="0" fontId="7" fillId="5" borderId="0" xfId="6" applyFont="1" applyAlignment="1">
      <alignment horizontal="left" wrapText="1"/>
    </xf>
    <xf numFmtId="49" fontId="15" fillId="0" borderId="0" xfId="0" applyNumberFormat="1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8" fillId="0" borderId="0" xfId="0" applyNumberFormat="1" applyFont="1" applyAlignment="1"/>
    <xf numFmtId="0" fontId="19" fillId="5" borderId="0" xfId="0" applyNumberFormat="1" applyFont="1" applyFill="1" applyAlignment="1"/>
    <xf numFmtId="49" fontId="20" fillId="0" borderId="0" xfId="0" applyNumberFormat="1" applyFont="1" applyAlignment="1">
      <alignment vertical="top"/>
    </xf>
    <xf numFmtId="0" fontId="19" fillId="5" borderId="0" xfId="6" applyFont="1" applyAlignment="1">
      <alignment horizontal="left" wrapText="1"/>
    </xf>
    <xf numFmtId="0" fontId="20" fillId="0" borderId="0" xfId="7" applyFont="1" applyAlignment="1">
      <alignment horizontal="left" vertical="top" wrapText="1"/>
    </xf>
    <xf numFmtId="49" fontId="21" fillId="0" borderId="0" xfId="0" applyNumberFormat="1" applyFont="1" applyAlignment="1">
      <alignment vertical="top" wrapText="1"/>
    </xf>
    <xf numFmtId="0" fontId="22" fillId="0" borderId="0" xfId="0" applyFont="1"/>
    <xf numFmtId="0" fontId="1" fillId="6" borderId="0" xfId="0" applyFont="1" applyFill="1" applyBorder="1"/>
    <xf numFmtId="0" fontId="1" fillId="6" borderId="5" xfId="0" applyFont="1" applyFill="1" applyBorder="1"/>
    <xf numFmtId="0" fontId="1" fillId="6" borderId="4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3" fontId="1" fillId="6" borderId="0" xfId="0" applyNumberFormat="1" applyFont="1" applyFill="1" applyBorder="1"/>
    <xf numFmtId="3" fontId="1" fillId="0" borderId="0" xfId="0" applyNumberFormat="1" applyFont="1" applyFill="1" applyBorder="1"/>
    <xf numFmtId="3" fontId="1" fillId="6" borderId="4" xfId="0" applyNumberFormat="1" applyFont="1" applyFill="1" applyBorder="1"/>
    <xf numFmtId="3" fontId="1" fillId="6" borderId="5" xfId="0" applyNumberFormat="1" applyFont="1" applyFill="1" applyBorder="1"/>
    <xf numFmtId="3" fontId="1" fillId="6" borderId="6" xfId="0" applyNumberFormat="1" applyFont="1" applyFill="1" applyBorder="1"/>
    <xf numFmtId="3" fontId="1" fillId="6" borderId="7" xfId="0" applyNumberFormat="1" applyFont="1" applyFill="1" applyBorder="1"/>
    <xf numFmtId="3" fontId="1" fillId="6" borderId="8" xfId="0" applyNumberFormat="1" applyFont="1" applyFill="1" applyBorder="1"/>
    <xf numFmtId="0" fontId="28" fillId="6" borderId="0" xfId="0" applyFont="1" applyFill="1" applyBorder="1" applyAlignment="1"/>
    <xf numFmtId="0" fontId="31" fillId="6" borderId="1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vertical="center"/>
    </xf>
    <xf numFmtId="0" fontId="1" fillId="0" borderId="3" xfId="0" applyFont="1" applyBorder="1" applyAlignment="1"/>
    <xf numFmtId="0" fontId="31" fillId="6" borderId="4" xfId="0" applyFont="1" applyFill="1" applyBorder="1" applyAlignment="1">
      <alignment vertical="center"/>
    </xf>
    <xf numFmtId="0" fontId="31" fillId="6" borderId="0" xfId="0" applyFont="1" applyFill="1" applyBorder="1" applyAlignment="1">
      <alignment vertical="center"/>
    </xf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8" fillId="6" borderId="0" xfId="0" applyFont="1" applyFill="1" applyBorder="1" applyAlignment="1"/>
    <xf numFmtId="0" fontId="29" fillId="6" borderId="0" xfId="0" applyFont="1" applyFill="1" applyBorder="1" applyAlignment="1"/>
    <xf numFmtId="0" fontId="29" fillId="6" borderId="5" xfId="0" applyFont="1" applyFill="1" applyBorder="1" applyAlignment="1"/>
    <xf numFmtId="10" fontId="26" fillId="6" borderId="2" xfId="0" applyNumberFormat="1" applyFont="1" applyFill="1" applyBorder="1" applyAlignment="1">
      <alignment vertical="center"/>
    </xf>
    <xf numFmtId="3" fontId="23" fillId="6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3" fontId="24" fillId="0" borderId="1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10" fontId="1" fillId="0" borderId="4" xfId="0" applyNumberFormat="1" applyFont="1" applyFill="1" applyBorder="1"/>
    <xf numFmtId="1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Fill="1" applyBorder="1"/>
    <xf numFmtId="10" fontId="1" fillId="0" borderId="6" xfId="0" applyNumberFormat="1" applyFont="1" applyFill="1" applyBorder="1"/>
    <xf numFmtId="176" fontId="1" fillId="0" borderId="0" xfId="0" applyNumberFormat="1" applyFont="1" applyFill="1" applyBorder="1"/>
    <xf numFmtId="0" fontId="23" fillId="6" borderId="1" xfId="0" applyFont="1" applyFill="1" applyBorder="1"/>
    <xf numFmtId="0" fontId="1" fillId="6" borderId="3" xfId="0" applyFont="1" applyFill="1" applyBorder="1"/>
    <xf numFmtId="0" fontId="1" fillId="6" borderId="0" xfId="0" applyFont="1" applyFill="1" applyBorder="1" applyAlignment="1"/>
    <xf numFmtId="176" fontId="1" fillId="0" borderId="7" xfId="0" applyNumberFormat="1" applyFont="1" applyFill="1" applyBorder="1"/>
    <xf numFmtId="3" fontId="23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176" fontId="1" fillId="0" borderId="5" xfId="0" applyNumberFormat="1" applyFont="1" applyFill="1" applyBorder="1"/>
    <xf numFmtId="176" fontId="1" fillId="0" borderId="8" xfId="0" applyNumberFormat="1" applyFont="1" applyFill="1" applyBorder="1"/>
    <xf numFmtId="3" fontId="1" fillId="6" borderId="3" xfId="0" applyNumberFormat="1" applyFont="1" applyFill="1" applyBorder="1"/>
    <xf numFmtId="3" fontId="27" fillId="6" borderId="0" xfId="0" applyNumberFormat="1" applyFont="1" applyFill="1" applyBorder="1" applyAlignment="1"/>
    <xf numFmtId="0" fontId="30" fillId="6" borderId="0" xfId="0" applyFont="1" applyFill="1" applyBorder="1" applyAlignment="1"/>
    <xf numFmtId="0" fontId="24" fillId="6" borderId="0" xfId="0" applyFont="1" applyFill="1" applyBorder="1"/>
    <xf numFmtId="0" fontId="25" fillId="6" borderId="0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0" fontId="30" fillId="6" borderId="0" xfId="0" applyFont="1" applyFill="1" applyBorder="1" applyAlignment="1">
      <alignment vertical="center"/>
    </xf>
    <xf numFmtId="0" fontId="1" fillId="0" borderId="0" xfId="0" applyFont="1" applyFill="1" applyBorder="1"/>
    <xf numFmtId="3" fontId="1" fillId="6" borderId="1" xfId="0" applyNumberFormat="1" applyFont="1" applyFill="1" applyBorder="1"/>
    <xf numFmtId="10" fontId="26" fillId="6" borderId="2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/>
    </xf>
    <xf numFmtId="176" fontId="1" fillId="0" borderId="5" xfId="0" applyNumberFormat="1" applyFont="1" applyFill="1" applyBorder="1" applyAlignment="1">
      <alignment horizontal="center"/>
    </xf>
  </cellXfs>
  <cellStyles count="15">
    <cellStyle name="ChartingText" xfId="14"/>
    <cellStyle name="ColumnHeaderNormal" xfId="6"/>
    <cellStyle name="Invisible" xfId="13"/>
    <cellStyle name="NewColumnHeaderNormal" xfId="4"/>
    <cellStyle name="NewSectionHeaderNormal" xfId="3"/>
    <cellStyle name="NewTitleNormal" xfId="2"/>
    <cellStyle name="Normal" xfId="0" builtinId="0"/>
    <cellStyle name="SectionHeaderNormal" xfId="5"/>
    <cellStyle name="SubScript" xfId="9"/>
    <cellStyle name="SuperScript" xfId="8"/>
    <cellStyle name="TextBold" xfId="10"/>
    <cellStyle name="TextItalic" xfId="11"/>
    <cellStyle name="TextNormal" xfId="7"/>
    <cellStyle name="TitleNormal" xfId="1"/>
    <cellStyle name="Total" xfId="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00330A"/>
      <rgbColor rgb="00F5F5E1"/>
      <rgbColor rgb="0000408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1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266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1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266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123825</xdr:rowOff>
    </xdr:from>
    <xdr:to>
      <xdr:col>8</xdr:col>
      <xdr:colOff>358140</xdr:colOff>
      <xdr:row>20</xdr:row>
      <xdr:rowOff>19050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57325"/>
          <a:ext cx="4625340" cy="1752600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7</xdr:row>
      <xdr:rowOff>114300</xdr:rowOff>
    </xdr:from>
    <xdr:to>
      <xdr:col>15</xdr:col>
      <xdr:colOff>438150</xdr:colOff>
      <xdr:row>20</xdr:row>
      <xdr:rowOff>32385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5350" y="1447800"/>
          <a:ext cx="4267200" cy="17754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57150</xdr:rowOff>
    </xdr:from>
    <xdr:to>
      <xdr:col>8</xdr:col>
      <xdr:colOff>373380</xdr:colOff>
      <xdr:row>36</xdr:row>
      <xdr:rowOff>114300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3648075"/>
          <a:ext cx="4640580" cy="205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19050</xdr:rowOff>
    </xdr:from>
    <xdr:to>
      <xdr:col>8</xdr:col>
      <xdr:colOff>373380</xdr:colOff>
      <xdr:row>52</xdr:row>
      <xdr:rowOff>34290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6191250"/>
          <a:ext cx="4640580" cy="2034540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533400</xdr:colOff>
      <xdr:row>39</xdr:row>
      <xdr:rowOff>28575</xdr:rowOff>
    </xdr:from>
    <xdr:to>
      <xdr:col>14</xdr:col>
      <xdr:colOff>556260</xdr:colOff>
      <xdr:row>52</xdr:row>
      <xdr:rowOff>43815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00600" y="6200775"/>
          <a:ext cx="3680460" cy="20345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130479</xdr:rowOff>
    </xdr:from>
    <xdr:to>
      <xdr:col>8</xdr:col>
      <xdr:colOff>439246</xdr:colOff>
      <xdr:row>74</xdr:row>
      <xdr:rowOff>123903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9877294"/>
          <a:ext cx="4732020" cy="1859280"/>
        </a:xfrm>
        <a:prstGeom prst="rect">
          <a:avLst/>
        </a:prstGeom>
      </xdr:spPr>
    </xdr:pic>
    <xdr:clientData/>
  </xdr:twoCellAnchor>
  <xdr:twoCellAnchor editAs="oneCell">
    <xdr:from>
      <xdr:col>8</xdr:col>
      <xdr:colOff>534966</xdr:colOff>
      <xdr:row>61</xdr:row>
      <xdr:rowOff>130479</xdr:rowOff>
    </xdr:from>
    <xdr:to>
      <xdr:col>15</xdr:col>
      <xdr:colOff>466725</xdr:colOff>
      <xdr:row>75</xdr:row>
      <xdr:rowOff>10855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802166" y="9836454"/>
          <a:ext cx="4198959" cy="188062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77</xdr:row>
      <xdr:rowOff>26096</xdr:rowOff>
    </xdr:from>
    <xdr:to>
      <xdr:col>8</xdr:col>
      <xdr:colOff>439247</xdr:colOff>
      <xdr:row>91</xdr:row>
      <xdr:rowOff>51253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" y="12186781"/>
          <a:ext cx="4732020" cy="20345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65240</xdr:rowOff>
    </xdr:from>
    <xdr:to>
      <xdr:col>8</xdr:col>
      <xdr:colOff>391438</xdr:colOff>
      <xdr:row>108</xdr:row>
      <xdr:rowOff>90396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4783322"/>
          <a:ext cx="4684212" cy="2034540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533400</xdr:colOff>
      <xdr:row>94</xdr:row>
      <xdr:rowOff>59238</xdr:rowOff>
    </xdr:from>
    <xdr:to>
      <xdr:col>15</xdr:col>
      <xdr:colOff>355739</xdr:colOff>
      <xdr:row>108</xdr:row>
      <xdr:rowOff>84394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800600" y="14708688"/>
          <a:ext cx="4089539" cy="2025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4:E93"/>
  <sheetViews>
    <sheetView workbookViewId="0">
      <selection activeCell="A36" sqref="A36"/>
    </sheetView>
  </sheetViews>
  <sheetFormatPr defaultRowHeight="11.25"/>
  <cols>
    <col min="1" max="1" width="27" customWidth="1"/>
    <col min="2" max="2" width="15.85546875" customWidth="1"/>
    <col min="3" max="5" width="40.85546875" customWidth="1"/>
  </cols>
  <sheetData>
    <row r="4" spans="1:5" ht="16.5" customHeight="1">
      <c r="A4" s="1" t="s">
        <v>0</v>
      </c>
    </row>
    <row r="7" spans="1:5" ht="13.5">
      <c r="A7" s="2" t="s">
        <v>1</v>
      </c>
    </row>
    <row r="8" spans="1:5">
      <c r="A8" s="3" t="s">
        <v>2</v>
      </c>
    </row>
    <row r="9" spans="1:5">
      <c r="A9" s="3" t="s">
        <v>3</v>
      </c>
    </row>
    <row r="10" spans="1:5">
      <c r="A10" s="3" t="s">
        <v>4</v>
      </c>
    </row>
    <row r="12" spans="1:5" ht="66" customHeight="1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</row>
    <row r="13" spans="1:5">
      <c r="A13" s="4" t="s">
        <v>10</v>
      </c>
      <c r="B13" s="4" t="s">
        <v>11</v>
      </c>
      <c r="C13" s="6" t="s">
        <v>12</v>
      </c>
      <c r="D13" s="6" t="s">
        <v>13</v>
      </c>
      <c r="E13" s="4" t="s">
        <v>14</v>
      </c>
    </row>
    <row r="14" spans="1:5">
      <c r="A14" s="4" t="s">
        <v>15</v>
      </c>
      <c r="B14" s="4" t="s">
        <v>16</v>
      </c>
      <c r="C14" s="6" t="s">
        <v>17</v>
      </c>
      <c r="D14" s="6" t="s">
        <v>18</v>
      </c>
      <c r="E14" s="4" t="s">
        <v>14</v>
      </c>
    </row>
    <row r="15" spans="1:5">
      <c r="A15" s="4" t="s">
        <v>19</v>
      </c>
      <c r="B15" s="4" t="s">
        <v>20</v>
      </c>
      <c r="C15" s="6" t="s">
        <v>21</v>
      </c>
      <c r="D15" s="6" t="s">
        <v>22</v>
      </c>
      <c r="E15" s="4" t="s">
        <v>14</v>
      </c>
    </row>
    <row r="16" spans="1:5">
      <c r="A16" s="4" t="s">
        <v>23</v>
      </c>
      <c r="B16" s="4" t="s">
        <v>24</v>
      </c>
      <c r="C16" s="6" t="s">
        <v>25</v>
      </c>
      <c r="D16" s="6" t="s">
        <v>26</v>
      </c>
      <c r="E16" s="4" t="s">
        <v>14</v>
      </c>
    </row>
    <row r="17" spans="1:5">
      <c r="A17" s="4" t="s">
        <v>27</v>
      </c>
      <c r="B17" s="4" t="s">
        <v>28</v>
      </c>
      <c r="C17" s="6" t="s">
        <v>29</v>
      </c>
      <c r="D17" s="6" t="s">
        <v>30</v>
      </c>
      <c r="E17" s="4" t="s">
        <v>14</v>
      </c>
    </row>
    <row r="18" spans="1:5" ht="22.5">
      <c r="A18" s="4" t="s">
        <v>31</v>
      </c>
      <c r="B18" s="4" t="s">
        <v>32</v>
      </c>
      <c r="C18" s="6" t="s">
        <v>33</v>
      </c>
      <c r="D18" s="6" t="s">
        <v>34</v>
      </c>
      <c r="E18" s="4" t="s">
        <v>14</v>
      </c>
    </row>
    <row r="19" spans="1:5">
      <c r="A19" s="4" t="s">
        <v>35</v>
      </c>
      <c r="B19" s="4" t="s">
        <v>36</v>
      </c>
      <c r="C19" s="6" t="s">
        <v>37</v>
      </c>
      <c r="D19" s="6" t="s">
        <v>38</v>
      </c>
      <c r="E19" s="4" t="s">
        <v>14</v>
      </c>
    </row>
    <row r="20" spans="1:5">
      <c r="A20" s="4" t="s">
        <v>39</v>
      </c>
      <c r="B20" s="4" t="s">
        <v>40</v>
      </c>
      <c r="C20" s="6" t="s">
        <v>41</v>
      </c>
      <c r="D20" s="6" t="s">
        <v>42</v>
      </c>
      <c r="E20" s="4" t="s">
        <v>14</v>
      </c>
    </row>
    <row r="21" spans="1:5">
      <c r="A21" s="4" t="s">
        <v>43</v>
      </c>
      <c r="B21" s="4" t="s">
        <v>44</v>
      </c>
      <c r="C21" s="6" t="s">
        <v>45</v>
      </c>
      <c r="D21" s="6" t="s">
        <v>46</v>
      </c>
      <c r="E21" s="4" t="s">
        <v>14</v>
      </c>
    </row>
    <row r="22" spans="1:5">
      <c r="A22" s="4" t="s">
        <v>47</v>
      </c>
      <c r="B22" s="4" t="s">
        <v>48</v>
      </c>
      <c r="C22" s="6" t="s">
        <v>49</v>
      </c>
      <c r="D22" s="6" t="s">
        <v>50</v>
      </c>
      <c r="E22" s="4" t="s">
        <v>14</v>
      </c>
    </row>
    <row r="23" spans="1:5">
      <c r="A23" s="4" t="s">
        <v>51</v>
      </c>
      <c r="B23" s="4" t="s">
        <v>52</v>
      </c>
      <c r="C23" s="6" t="s">
        <v>53</v>
      </c>
      <c r="D23" s="6" t="s">
        <v>54</v>
      </c>
      <c r="E23" s="4" t="s">
        <v>14</v>
      </c>
    </row>
    <row r="24" spans="1:5" ht="22.5">
      <c r="A24" s="4" t="s">
        <v>55</v>
      </c>
      <c r="B24" s="4" t="s">
        <v>56</v>
      </c>
      <c r="C24" s="6" t="s">
        <v>57</v>
      </c>
      <c r="D24" s="6" t="s">
        <v>58</v>
      </c>
      <c r="E24" s="4" t="s">
        <v>14</v>
      </c>
    </row>
    <row r="25" spans="1:5">
      <c r="A25" s="4" t="s">
        <v>59</v>
      </c>
      <c r="B25" s="4" t="s">
        <v>60</v>
      </c>
      <c r="C25" s="6" t="s">
        <v>61</v>
      </c>
      <c r="D25" s="6" t="s">
        <v>62</v>
      </c>
      <c r="E25" s="4" t="s">
        <v>14</v>
      </c>
    </row>
    <row r="26" spans="1:5">
      <c r="A26" s="4" t="s">
        <v>63</v>
      </c>
      <c r="B26" s="4" t="s">
        <v>64</v>
      </c>
      <c r="C26" s="6" t="s">
        <v>65</v>
      </c>
      <c r="D26" s="6" t="s">
        <v>66</v>
      </c>
      <c r="E26" s="4" t="s">
        <v>14</v>
      </c>
    </row>
    <row r="27" spans="1:5" ht="22.5">
      <c r="A27" s="4" t="s">
        <v>67</v>
      </c>
      <c r="B27" s="4" t="s">
        <v>68</v>
      </c>
      <c r="C27" s="6" t="s">
        <v>69</v>
      </c>
      <c r="D27" s="6" t="s">
        <v>70</v>
      </c>
      <c r="E27" s="4" t="s">
        <v>14</v>
      </c>
    </row>
    <row r="28" spans="1:5">
      <c r="A28" s="4" t="s">
        <v>71</v>
      </c>
      <c r="B28" s="4" t="s">
        <v>72</v>
      </c>
      <c r="C28" s="6" t="s">
        <v>73</v>
      </c>
      <c r="D28" s="6" t="s">
        <v>74</v>
      </c>
      <c r="E28" s="4" t="s">
        <v>14</v>
      </c>
    </row>
    <row r="29" spans="1:5">
      <c r="A29" s="4" t="s">
        <v>75</v>
      </c>
      <c r="B29" s="4" t="s">
        <v>76</v>
      </c>
      <c r="C29" s="6" t="s">
        <v>77</v>
      </c>
      <c r="D29" s="6" t="s">
        <v>78</v>
      </c>
      <c r="E29" s="4" t="s">
        <v>14</v>
      </c>
    </row>
    <row r="30" spans="1:5">
      <c r="A30" s="4" t="s">
        <v>79</v>
      </c>
      <c r="B30" s="4" t="s">
        <v>80</v>
      </c>
      <c r="C30" s="6" t="s">
        <v>81</v>
      </c>
      <c r="D30" s="6" t="s">
        <v>82</v>
      </c>
      <c r="E30" s="4" t="s">
        <v>14</v>
      </c>
    </row>
    <row r="31" spans="1:5">
      <c r="A31" s="4" t="s">
        <v>83</v>
      </c>
      <c r="B31" s="4" t="s">
        <v>84</v>
      </c>
      <c r="C31" s="6" t="s">
        <v>85</v>
      </c>
      <c r="D31" s="6" t="s">
        <v>86</v>
      </c>
      <c r="E31" s="4" t="s">
        <v>14</v>
      </c>
    </row>
    <row r="32" spans="1:5">
      <c r="A32" s="4" t="s">
        <v>87</v>
      </c>
      <c r="B32" s="4" t="s">
        <v>88</v>
      </c>
      <c r="C32" s="6" t="s">
        <v>89</v>
      </c>
      <c r="D32" s="6" t="s">
        <v>90</v>
      </c>
      <c r="E32" s="4" t="s">
        <v>14</v>
      </c>
    </row>
    <row r="33" spans="1:5">
      <c r="A33" s="4" t="s">
        <v>91</v>
      </c>
      <c r="B33" s="4" t="s">
        <v>92</v>
      </c>
      <c r="C33" s="6" t="s">
        <v>93</v>
      </c>
      <c r="D33" s="6" t="s">
        <v>94</v>
      </c>
      <c r="E33" s="4" t="s">
        <v>14</v>
      </c>
    </row>
    <row r="34" spans="1:5">
      <c r="A34" s="4" t="s">
        <v>95</v>
      </c>
      <c r="B34" s="4" t="s">
        <v>96</v>
      </c>
      <c r="C34" s="6" t="s">
        <v>97</v>
      </c>
      <c r="D34" s="6" t="s">
        <v>98</v>
      </c>
      <c r="E34" s="4" t="s">
        <v>14</v>
      </c>
    </row>
    <row r="35" spans="1:5">
      <c r="A35" s="4" t="s">
        <v>99</v>
      </c>
      <c r="B35" s="4" t="s">
        <v>100</v>
      </c>
      <c r="C35" s="6" t="s">
        <v>101</v>
      </c>
      <c r="D35" s="6" t="s">
        <v>102</v>
      </c>
      <c r="E35" s="4" t="s">
        <v>14</v>
      </c>
    </row>
    <row r="36" spans="1:5">
      <c r="A36" s="4" t="s">
        <v>103</v>
      </c>
      <c r="B36" s="4" t="s">
        <v>104</v>
      </c>
      <c r="C36" s="6" t="s">
        <v>105</v>
      </c>
      <c r="D36" s="6" t="s">
        <v>106</v>
      </c>
      <c r="E36" s="4" t="s">
        <v>14</v>
      </c>
    </row>
    <row r="37" spans="1:5">
      <c r="A37" s="4" t="s">
        <v>107</v>
      </c>
      <c r="B37" s="4" t="s">
        <v>108</v>
      </c>
      <c r="C37" s="6" t="s">
        <v>109</v>
      </c>
      <c r="D37" s="6" t="s">
        <v>110</v>
      </c>
      <c r="E37" s="4" t="s">
        <v>14</v>
      </c>
    </row>
    <row r="38" spans="1:5" ht="22.5">
      <c r="A38" s="4" t="s">
        <v>111</v>
      </c>
      <c r="B38" s="4" t="s">
        <v>112</v>
      </c>
      <c r="C38" s="6" t="s">
        <v>113</v>
      </c>
      <c r="D38" s="6" t="s">
        <v>114</v>
      </c>
      <c r="E38" s="4" t="s">
        <v>14</v>
      </c>
    </row>
    <row r="39" spans="1:5">
      <c r="A39" s="4" t="s">
        <v>115</v>
      </c>
      <c r="B39" s="4" t="s">
        <v>116</v>
      </c>
      <c r="C39" s="6" t="s">
        <v>117</v>
      </c>
      <c r="D39" s="6" t="s">
        <v>118</v>
      </c>
      <c r="E39" s="4" t="s">
        <v>14</v>
      </c>
    </row>
    <row r="40" spans="1:5">
      <c r="A40" s="4" t="s">
        <v>119</v>
      </c>
      <c r="B40" s="4" t="s">
        <v>120</v>
      </c>
      <c r="C40" s="6" t="s">
        <v>121</v>
      </c>
      <c r="D40" s="6" t="s">
        <v>122</v>
      </c>
      <c r="E40" s="4" t="s">
        <v>14</v>
      </c>
    </row>
    <row r="41" spans="1:5" ht="22.5">
      <c r="A41" s="4" t="s">
        <v>123</v>
      </c>
      <c r="B41" s="4" t="s">
        <v>124</v>
      </c>
      <c r="C41" s="6" t="s">
        <v>125</v>
      </c>
      <c r="D41" s="6" t="s">
        <v>126</v>
      </c>
      <c r="E41" s="4" t="s">
        <v>14</v>
      </c>
    </row>
    <row r="42" spans="1:5">
      <c r="A42" s="4" t="s">
        <v>127</v>
      </c>
      <c r="B42" s="4" t="s">
        <v>128</v>
      </c>
      <c r="C42" s="6" t="s">
        <v>129</v>
      </c>
      <c r="D42" s="6" t="s">
        <v>130</v>
      </c>
      <c r="E42" s="4" t="s">
        <v>14</v>
      </c>
    </row>
    <row r="43" spans="1:5" ht="22.5">
      <c r="A43" s="4" t="s">
        <v>131</v>
      </c>
      <c r="B43" s="4" t="s">
        <v>132</v>
      </c>
      <c r="C43" s="6" t="s">
        <v>133</v>
      </c>
      <c r="D43" s="6" t="s">
        <v>134</v>
      </c>
      <c r="E43" s="4" t="s">
        <v>14</v>
      </c>
    </row>
    <row r="44" spans="1:5" ht="22.5">
      <c r="A44" s="4" t="s">
        <v>135</v>
      </c>
      <c r="B44" s="4" t="s">
        <v>136</v>
      </c>
      <c r="C44" s="6" t="s">
        <v>137</v>
      </c>
      <c r="D44" s="6" t="s">
        <v>138</v>
      </c>
      <c r="E44" s="4" t="s">
        <v>14</v>
      </c>
    </row>
    <row r="45" spans="1:5" ht="22.5">
      <c r="A45" s="4" t="s">
        <v>139</v>
      </c>
      <c r="B45" s="4" t="s">
        <v>140</v>
      </c>
      <c r="C45" s="6" t="s">
        <v>141</v>
      </c>
      <c r="D45" s="6" t="s">
        <v>142</v>
      </c>
      <c r="E45" s="4" t="s">
        <v>14</v>
      </c>
    </row>
    <row r="46" spans="1:5">
      <c r="A46" s="4" t="s">
        <v>143</v>
      </c>
      <c r="B46" s="4" t="s">
        <v>144</v>
      </c>
      <c r="C46" s="6" t="s">
        <v>145</v>
      </c>
      <c r="D46" s="6" t="s">
        <v>146</v>
      </c>
      <c r="E46" s="4" t="s">
        <v>14</v>
      </c>
    </row>
    <row r="47" spans="1:5">
      <c r="A47" s="4" t="s">
        <v>147</v>
      </c>
      <c r="B47" s="4" t="s">
        <v>148</v>
      </c>
      <c r="C47" s="6" t="s">
        <v>149</v>
      </c>
      <c r="D47" s="6" t="s">
        <v>150</v>
      </c>
      <c r="E47" s="4" t="s">
        <v>14</v>
      </c>
    </row>
    <row r="48" spans="1:5" ht="22.5">
      <c r="A48" s="4" t="s">
        <v>151</v>
      </c>
      <c r="B48" s="4" t="s">
        <v>152</v>
      </c>
      <c r="C48" s="6" t="s">
        <v>153</v>
      </c>
      <c r="D48" s="6" t="s">
        <v>154</v>
      </c>
      <c r="E48" s="4" t="s">
        <v>14</v>
      </c>
    </row>
    <row r="49" spans="1:5">
      <c r="A49" s="4" t="s">
        <v>155</v>
      </c>
      <c r="B49" s="4" t="s">
        <v>156</v>
      </c>
      <c r="C49" s="6" t="s">
        <v>157</v>
      </c>
      <c r="D49" s="6" t="s">
        <v>158</v>
      </c>
      <c r="E49" s="4" t="s">
        <v>14</v>
      </c>
    </row>
    <row r="50" spans="1:5">
      <c r="A50" s="4" t="s">
        <v>159</v>
      </c>
      <c r="B50" s="4" t="s">
        <v>160</v>
      </c>
      <c r="C50" s="6" t="s">
        <v>161</v>
      </c>
      <c r="D50" s="6" t="s">
        <v>162</v>
      </c>
      <c r="E50" s="4" t="s">
        <v>14</v>
      </c>
    </row>
    <row r="51" spans="1:5">
      <c r="A51" s="4" t="s">
        <v>163</v>
      </c>
      <c r="B51" s="4" t="s">
        <v>164</v>
      </c>
      <c r="C51" s="6" t="s">
        <v>165</v>
      </c>
      <c r="D51" s="6" t="s">
        <v>166</v>
      </c>
      <c r="E51" s="4" t="s">
        <v>14</v>
      </c>
    </row>
    <row r="52" spans="1:5">
      <c r="A52" s="4" t="s">
        <v>167</v>
      </c>
      <c r="B52" s="4" t="s">
        <v>168</v>
      </c>
      <c r="C52" s="6" t="s">
        <v>169</v>
      </c>
      <c r="D52" s="6" t="s">
        <v>170</v>
      </c>
      <c r="E52" s="4" t="s">
        <v>14</v>
      </c>
    </row>
    <row r="53" spans="1:5" ht="22.5">
      <c r="A53" s="4" t="s">
        <v>171</v>
      </c>
      <c r="B53" s="4" t="s">
        <v>172</v>
      </c>
      <c r="C53" s="6" t="s">
        <v>173</v>
      </c>
      <c r="D53" s="6" t="s">
        <v>174</v>
      </c>
      <c r="E53" s="4" t="s">
        <v>14</v>
      </c>
    </row>
    <row r="54" spans="1:5">
      <c r="A54" s="4" t="s">
        <v>175</v>
      </c>
      <c r="B54" s="4" t="s">
        <v>176</v>
      </c>
      <c r="C54" s="6" t="s">
        <v>177</v>
      </c>
      <c r="D54" s="6" t="s">
        <v>178</v>
      </c>
      <c r="E54" s="4" t="s">
        <v>14</v>
      </c>
    </row>
    <row r="55" spans="1:5">
      <c r="A55" s="4" t="s">
        <v>179</v>
      </c>
      <c r="B55" s="4" t="s">
        <v>180</v>
      </c>
      <c r="C55" s="6" t="s">
        <v>181</v>
      </c>
      <c r="D55" s="6" t="s">
        <v>182</v>
      </c>
      <c r="E55" s="4" t="s">
        <v>14</v>
      </c>
    </row>
    <row r="56" spans="1:5">
      <c r="A56" s="4" t="s">
        <v>183</v>
      </c>
      <c r="B56" s="4" t="s">
        <v>184</v>
      </c>
      <c r="C56" s="6" t="s">
        <v>185</v>
      </c>
      <c r="D56" s="6" t="s">
        <v>186</v>
      </c>
      <c r="E56" s="4" t="s">
        <v>14</v>
      </c>
    </row>
    <row r="57" spans="1:5">
      <c r="A57" s="4" t="s">
        <v>187</v>
      </c>
      <c r="B57" s="4" t="s">
        <v>188</v>
      </c>
      <c r="C57" s="6" t="s">
        <v>189</v>
      </c>
      <c r="D57" s="6" t="s">
        <v>190</v>
      </c>
      <c r="E57" s="4" t="s">
        <v>14</v>
      </c>
    </row>
    <row r="58" spans="1:5">
      <c r="A58" s="4" t="s">
        <v>191</v>
      </c>
      <c r="B58" s="4" t="s">
        <v>192</v>
      </c>
      <c r="C58" s="6" t="s">
        <v>193</v>
      </c>
      <c r="D58" s="6" t="s">
        <v>194</v>
      </c>
      <c r="E58" s="4" t="s">
        <v>14</v>
      </c>
    </row>
    <row r="59" spans="1:5">
      <c r="A59" s="4" t="s">
        <v>195</v>
      </c>
      <c r="B59" s="4" t="s">
        <v>196</v>
      </c>
      <c r="C59" s="6" t="s">
        <v>197</v>
      </c>
      <c r="D59" s="6" t="s">
        <v>198</v>
      </c>
      <c r="E59" s="4" t="s">
        <v>14</v>
      </c>
    </row>
    <row r="60" spans="1:5">
      <c r="A60" s="4" t="s">
        <v>199</v>
      </c>
      <c r="B60" s="4" t="s">
        <v>200</v>
      </c>
      <c r="C60" s="6" t="s">
        <v>201</v>
      </c>
      <c r="D60" s="6" t="s">
        <v>202</v>
      </c>
      <c r="E60" s="4" t="s">
        <v>14</v>
      </c>
    </row>
    <row r="61" spans="1:5">
      <c r="A61" s="4" t="s">
        <v>203</v>
      </c>
      <c r="B61" s="4" t="s">
        <v>204</v>
      </c>
      <c r="C61" s="6" t="s">
        <v>205</v>
      </c>
      <c r="D61" s="6" t="s">
        <v>206</v>
      </c>
      <c r="E61" s="4" t="s">
        <v>14</v>
      </c>
    </row>
    <row r="62" spans="1:5">
      <c r="A62" s="4" t="s">
        <v>207</v>
      </c>
      <c r="B62" s="4" t="s">
        <v>208</v>
      </c>
      <c r="C62" s="6" t="s">
        <v>209</v>
      </c>
      <c r="D62" s="6" t="s">
        <v>210</v>
      </c>
      <c r="E62" s="4" t="s">
        <v>14</v>
      </c>
    </row>
    <row r="63" spans="1:5" ht="22.5">
      <c r="A63" s="4" t="s">
        <v>211</v>
      </c>
      <c r="B63" s="4" t="s">
        <v>212</v>
      </c>
      <c r="C63" s="6" t="s">
        <v>213</v>
      </c>
      <c r="D63" s="6" t="s">
        <v>214</v>
      </c>
      <c r="E63" s="4" t="s">
        <v>14</v>
      </c>
    </row>
    <row r="64" spans="1:5">
      <c r="A64" s="4" t="s">
        <v>215</v>
      </c>
      <c r="B64" s="4" t="s">
        <v>216</v>
      </c>
      <c r="C64" s="6" t="s">
        <v>217</v>
      </c>
      <c r="D64" s="6" t="s">
        <v>218</v>
      </c>
      <c r="E64" s="4" t="s">
        <v>14</v>
      </c>
    </row>
    <row r="65" spans="1:5" ht="22.5">
      <c r="A65" s="4" t="s">
        <v>219</v>
      </c>
      <c r="B65" s="4" t="s">
        <v>220</v>
      </c>
      <c r="C65" s="6" t="s">
        <v>221</v>
      </c>
      <c r="D65" s="6" t="s">
        <v>222</v>
      </c>
      <c r="E65" s="4" t="s">
        <v>14</v>
      </c>
    </row>
    <row r="66" spans="1:5">
      <c r="A66" s="4" t="s">
        <v>223</v>
      </c>
      <c r="B66" s="4" t="s">
        <v>224</v>
      </c>
      <c r="C66" s="6" t="s">
        <v>225</v>
      </c>
      <c r="D66" s="6" t="s">
        <v>226</v>
      </c>
      <c r="E66" s="4" t="s">
        <v>14</v>
      </c>
    </row>
    <row r="67" spans="1:5">
      <c r="A67" s="4" t="s">
        <v>227</v>
      </c>
      <c r="B67" s="4" t="s">
        <v>228</v>
      </c>
      <c r="C67" s="6" t="s">
        <v>229</v>
      </c>
      <c r="D67" s="6" t="s">
        <v>230</v>
      </c>
      <c r="E67" s="4" t="s">
        <v>14</v>
      </c>
    </row>
    <row r="68" spans="1:5">
      <c r="A68" s="4" t="s">
        <v>231</v>
      </c>
      <c r="B68" s="4" t="s">
        <v>232</v>
      </c>
      <c r="C68" s="6" t="s">
        <v>233</v>
      </c>
      <c r="D68" s="6" t="s">
        <v>234</v>
      </c>
      <c r="E68" s="4" t="s">
        <v>14</v>
      </c>
    </row>
    <row r="69" spans="1:5" ht="22.5">
      <c r="A69" s="4" t="s">
        <v>235</v>
      </c>
      <c r="B69" s="4" t="s">
        <v>236</v>
      </c>
      <c r="C69" s="6" t="s">
        <v>237</v>
      </c>
      <c r="D69" s="6" t="s">
        <v>238</v>
      </c>
      <c r="E69" s="4" t="s">
        <v>14</v>
      </c>
    </row>
    <row r="70" spans="1:5" ht="22.5">
      <c r="A70" s="4" t="s">
        <v>239</v>
      </c>
      <c r="B70" s="4" t="s">
        <v>240</v>
      </c>
      <c r="C70" s="6" t="s">
        <v>241</v>
      </c>
      <c r="D70" s="6" t="s">
        <v>242</v>
      </c>
      <c r="E70" s="4" t="s">
        <v>14</v>
      </c>
    </row>
    <row r="71" spans="1:5">
      <c r="A71" s="4" t="s">
        <v>243</v>
      </c>
      <c r="B71" s="4" t="s">
        <v>244</v>
      </c>
      <c r="C71" s="6" t="s">
        <v>245</v>
      </c>
      <c r="D71" s="6" t="s">
        <v>246</v>
      </c>
      <c r="E71" s="4" t="s">
        <v>14</v>
      </c>
    </row>
    <row r="72" spans="1:5">
      <c r="A72" s="4" t="s">
        <v>247</v>
      </c>
      <c r="B72" s="4" t="s">
        <v>248</v>
      </c>
      <c r="C72" s="6" t="s">
        <v>249</v>
      </c>
      <c r="D72" s="6" t="s">
        <v>250</v>
      </c>
      <c r="E72" s="4" t="s">
        <v>14</v>
      </c>
    </row>
    <row r="73" spans="1:5">
      <c r="A73" s="4" t="s">
        <v>251</v>
      </c>
      <c r="B73" s="4" t="s">
        <v>252</v>
      </c>
      <c r="C73" s="6" t="s">
        <v>253</v>
      </c>
      <c r="D73" s="6" t="s">
        <v>254</v>
      </c>
      <c r="E73" s="4" t="s">
        <v>14</v>
      </c>
    </row>
    <row r="74" spans="1:5" ht="22.5">
      <c r="A74" s="4" t="s">
        <v>255</v>
      </c>
      <c r="B74" s="4" t="s">
        <v>256</v>
      </c>
      <c r="C74" s="6" t="s">
        <v>257</v>
      </c>
      <c r="D74" s="6" t="s">
        <v>258</v>
      </c>
      <c r="E74" s="4" t="s">
        <v>14</v>
      </c>
    </row>
    <row r="75" spans="1:5">
      <c r="A75" s="4" t="s">
        <v>259</v>
      </c>
      <c r="B75" s="4" t="s">
        <v>260</v>
      </c>
      <c r="C75" s="6" t="s">
        <v>261</v>
      </c>
      <c r="D75" s="6" t="s">
        <v>262</v>
      </c>
      <c r="E75" s="4" t="s">
        <v>14</v>
      </c>
    </row>
    <row r="76" spans="1:5" ht="22.5">
      <c r="A76" s="4" t="s">
        <v>263</v>
      </c>
      <c r="B76" s="4" t="s">
        <v>264</v>
      </c>
      <c r="C76" s="6" t="s">
        <v>265</v>
      </c>
      <c r="D76" s="6" t="s">
        <v>266</v>
      </c>
      <c r="E76" s="4" t="s">
        <v>14</v>
      </c>
    </row>
    <row r="77" spans="1:5">
      <c r="A77" s="4" t="s">
        <v>267</v>
      </c>
      <c r="B77" s="4" t="s">
        <v>268</v>
      </c>
      <c r="C77" s="6" t="s">
        <v>269</v>
      </c>
      <c r="D77" s="6" t="s">
        <v>270</v>
      </c>
      <c r="E77" s="4" t="s">
        <v>14</v>
      </c>
    </row>
    <row r="78" spans="1:5" ht="22.5">
      <c r="A78" s="4" t="s">
        <v>271</v>
      </c>
      <c r="B78" s="4" t="s">
        <v>272</v>
      </c>
      <c r="C78" s="6" t="s">
        <v>273</v>
      </c>
      <c r="D78" s="6" t="s">
        <v>274</v>
      </c>
      <c r="E78" s="4" t="s">
        <v>14</v>
      </c>
    </row>
    <row r="79" spans="1:5" ht="22.5">
      <c r="A79" s="4" t="s">
        <v>275</v>
      </c>
      <c r="B79" s="4" t="s">
        <v>276</v>
      </c>
      <c r="C79" s="6" t="s">
        <v>277</v>
      </c>
      <c r="D79" s="6" t="s">
        <v>278</v>
      </c>
      <c r="E79" s="4" t="s">
        <v>14</v>
      </c>
    </row>
    <row r="80" spans="1:5">
      <c r="A80" s="4" t="s">
        <v>279</v>
      </c>
      <c r="B80" s="4" t="s">
        <v>280</v>
      </c>
      <c r="C80" s="6" t="s">
        <v>281</v>
      </c>
      <c r="D80" s="6" t="s">
        <v>282</v>
      </c>
      <c r="E80" s="4" t="s">
        <v>14</v>
      </c>
    </row>
    <row r="81" spans="1:5">
      <c r="A81" s="4" t="s">
        <v>283</v>
      </c>
      <c r="B81" s="4" t="s">
        <v>284</v>
      </c>
      <c r="C81" s="6" t="s">
        <v>285</v>
      </c>
      <c r="D81" s="6" t="s">
        <v>286</v>
      </c>
      <c r="E81" s="4" t="s">
        <v>14</v>
      </c>
    </row>
    <row r="82" spans="1:5">
      <c r="A82" s="4" t="s">
        <v>287</v>
      </c>
      <c r="B82" s="4" t="s">
        <v>288</v>
      </c>
      <c r="C82" s="6" t="s">
        <v>289</v>
      </c>
      <c r="D82" s="6" t="s">
        <v>290</v>
      </c>
      <c r="E82" s="4" t="s">
        <v>14</v>
      </c>
    </row>
    <row r="83" spans="1:5">
      <c r="A83" s="4" t="s">
        <v>291</v>
      </c>
      <c r="B83" s="4" t="s">
        <v>292</v>
      </c>
      <c r="C83" s="6" t="s">
        <v>293</v>
      </c>
      <c r="D83" s="6" t="s">
        <v>294</v>
      </c>
      <c r="E83" s="4" t="s">
        <v>14</v>
      </c>
    </row>
    <row r="84" spans="1:5">
      <c r="A84" s="4" t="s">
        <v>295</v>
      </c>
      <c r="B84" s="4" t="s">
        <v>296</v>
      </c>
      <c r="C84" s="6" t="s">
        <v>297</v>
      </c>
      <c r="D84" s="6" t="s">
        <v>298</v>
      </c>
      <c r="E84" s="4" t="s">
        <v>14</v>
      </c>
    </row>
    <row r="85" spans="1:5">
      <c r="A85" s="4" t="s">
        <v>299</v>
      </c>
      <c r="B85" s="4" t="s">
        <v>300</v>
      </c>
      <c r="C85" s="6" t="s">
        <v>301</v>
      </c>
      <c r="D85" s="6" t="s">
        <v>302</v>
      </c>
      <c r="E85" s="4" t="s">
        <v>14</v>
      </c>
    </row>
    <row r="86" spans="1:5">
      <c r="A86" s="4" t="s">
        <v>303</v>
      </c>
      <c r="B86" s="4" t="s">
        <v>304</v>
      </c>
      <c r="C86" s="6" t="s">
        <v>305</v>
      </c>
      <c r="D86" s="6" t="s">
        <v>306</v>
      </c>
      <c r="E86" s="4" t="s">
        <v>14</v>
      </c>
    </row>
    <row r="87" spans="1:5">
      <c r="A87" s="4" t="s">
        <v>307</v>
      </c>
      <c r="B87" s="4" t="s">
        <v>308</v>
      </c>
      <c r="C87" s="6" t="s">
        <v>309</v>
      </c>
      <c r="D87" s="6" t="s">
        <v>310</v>
      </c>
      <c r="E87" s="4" t="s">
        <v>14</v>
      </c>
    </row>
    <row r="88" spans="1:5">
      <c r="A88" s="4" t="s">
        <v>311</v>
      </c>
      <c r="B88" s="4" t="s">
        <v>312</v>
      </c>
      <c r="C88" s="6" t="s">
        <v>313</v>
      </c>
      <c r="D88" s="6" t="s">
        <v>314</v>
      </c>
      <c r="E88" s="4" t="s">
        <v>14</v>
      </c>
    </row>
    <row r="89" spans="1:5" ht="22.5">
      <c r="A89" s="4" t="s">
        <v>315</v>
      </c>
      <c r="B89" s="4" t="s">
        <v>316</v>
      </c>
      <c r="C89" s="6" t="s">
        <v>317</v>
      </c>
      <c r="D89" s="6" t="s">
        <v>318</v>
      </c>
      <c r="E89" s="4" t="s">
        <v>14</v>
      </c>
    </row>
    <row r="90" spans="1:5" ht="22.5">
      <c r="A90" s="4" t="s">
        <v>319</v>
      </c>
      <c r="B90" s="4" t="s">
        <v>320</v>
      </c>
      <c r="C90" s="6" t="s">
        <v>321</v>
      </c>
      <c r="D90" s="6" t="s">
        <v>322</v>
      </c>
      <c r="E90" s="4" t="s">
        <v>14</v>
      </c>
    </row>
    <row r="91" spans="1:5">
      <c r="A91" s="4" t="s">
        <v>323</v>
      </c>
      <c r="B91" s="4" t="s">
        <v>324</v>
      </c>
      <c r="C91" s="6" t="s">
        <v>325</v>
      </c>
      <c r="D91" s="6" t="s">
        <v>326</v>
      </c>
      <c r="E91" s="4" t="s">
        <v>14</v>
      </c>
    </row>
    <row r="93" spans="1:5">
      <c r="A93" s="7" t="s">
        <v>327</v>
      </c>
    </row>
  </sheetData>
  <phoneticPr fontId="0" type="noConversion"/>
  <pageMargins left="0.2" right="0.2" top="0.5" bottom="0.5" header="0.5" footer="0.5"/>
  <pageSetup fitToWidth="0" fitToHeight="0" orientation="landscape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5"/>
  <sheetViews>
    <sheetView workbookViewId="0">
      <selection activeCell="A53" sqref="A53:XFD53"/>
    </sheetView>
  </sheetViews>
  <sheetFormatPr defaultRowHeight="11.25"/>
  <cols>
    <col min="1" max="1" width="25.85546875" style="8" customWidth="1"/>
    <col min="2" max="2" width="15.85546875" style="8" customWidth="1"/>
    <col min="3" max="4" width="40.85546875" style="8" customWidth="1"/>
    <col min="5" max="16384" width="9.140625" style="8"/>
  </cols>
  <sheetData>
    <row r="4" spans="1:4" ht="16.5" customHeight="1">
      <c r="A4" s="9" t="s">
        <v>0</v>
      </c>
    </row>
    <row r="7" spans="1:4" ht="13.5">
      <c r="A7" s="10" t="s">
        <v>1</v>
      </c>
    </row>
    <row r="8" spans="1:4">
      <c r="A8" s="11" t="s">
        <v>354</v>
      </c>
    </row>
    <row r="9" spans="1:4">
      <c r="A9" s="11" t="s">
        <v>355</v>
      </c>
    </row>
    <row r="11" spans="1:4" ht="66" customHeight="1">
      <c r="A11" s="12" t="s">
        <v>5</v>
      </c>
      <c r="B11" s="12" t="s">
        <v>6</v>
      </c>
      <c r="C11" s="12" t="s">
        <v>7</v>
      </c>
      <c r="D11" s="12" t="s">
        <v>9</v>
      </c>
    </row>
    <row r="12" spans="1:4">
      <c r="A12" s="13" t="s">
        <v>356</v>
      </c>
      <c r="B12" s="13" t="s">
        <v>357</v>
      </c>
      <c r="C12" s="14" t="s">
        <v>358</v>
      </c>
      <c r="D12" s="13" t="s">
        <v>14</v>
      </c>
    </row>
    <row r="13" spans="1:4" ht="22.5">
      <c r="A13" s="13" t="s">
        <v>359</v>
      </c>
      <c r="B13" s="13" t="s">
        <v>360</v>
      </c>
      <c r="C13" s="14" t="s">
        <v>358</v>
      </c>
      <c r="D13" s="13" t="s">
        <v>14</v>
      </c>
    </row>
    <row r="14" spans="1:4">
      <c r="A14" s="13" t="s">
        <v>361</v>
      </c>
      <c r="B14" s="13" t="s">
        <v>362</v>
      </c>
      <c r="C14" s="14" t="s">
        <v>358</v>
      </c>
      <c r="D14" s="13" t="s">
        <v>14</v>
      </c>
    </row>
    <row r="15" spans="1:4" ht="22.5">
      <c r="A15" s="13" t="s">
        <v>363</v>
      </c>
      <c r="B15" s="13" t="s">
        <v>364</v>
      </c>
      <c r="C15" s="14" t="s">
        <v>358</v>
      </c>
      <c r="D15" s="13" t="s">
        <v>14</v>
      </c>
    </row>
    <row r="16" spans="1:4">
      <c r="A16" s="13" t="s">
        <v>365</v>
      </c>
      <c r="B16" s="13" t="s">
        <v>366</v>
      </c>
      <c r="C16" s="14" t="s">
        <v>358</v>
      </c>
      <c r="D16" s="13" t="s">
        <v>14</v>
      </c>
    </row>
    <row r="17" spans="1:4">
      <c r="A17" s="13" t="s">
        <v>367</v>
      </c>
      <c r="B17" s="13" t="s">
        <v>368</v>
      </c>
      <c r="C17" s="14" t="s">
        <v>358</v>
      </c>
      <c r="D17" s="13" t="s">
        <v>14</v>
      </c>
    </row>
    <row r="18" spans="1:4" ht="22.5">
      <c r="A18" s="13" t="s">
        <v>369</v>
      </c>
      <c r="B18" s="13" t="s">
        <v>370</v>
      </c>
      <c r="C18" s="14" t="s">
        <v>358</v>
      </c>
      <c r="D18" s="13" t="s">
        <v>14</v>
      </c>
    </row>
    <row r="19" spans="1:4">
      <c r="A19" s="13" t="s">
        <v>371</v>
      </c>
      <c r="B19" s="13" t="s">
        <v>372</v>
      </c>
      <c r="C19" s="14" t="s">
        <v>358</v>
      </c>
      <c r="D19" s="13" t="s">
        <v>14</v>
      </c>
    </row>
    <row r="20" spans="1:4">
      <c r="A20" s="13" t="s">
        <v>373</v>
      </c>
      <c r="B20" s="13" t="s">
        <v>374</v>
      </c>
      <c r="C20" s="14" t="s">
        <v>358</v>
      </c>
      <c r="D20" s="13" t="s">
        <v>14</v>
      </c>
    </row>
    <row r="21" spans="1:4" ht="22.5">
      <c r="A21" s="13" t="s">
        <v>375</v>
      </c>
      <c r="B21" s="13" t="s">
        <v>376</v>
      </c>
      <c r="C21" s="14" t="s">
        <v>358</v>
      </c>
      <c r="D21" s="13" t="s">
        <v>14</v>
      </c>
    </row>
    <row r="22" spans="1:4" ht="22.5">
      <c r="A22" s="13" t="s">
        <v>377</v>
      </c>
      <c r="B22" s="13" t="s">
        <v>378</v>
      </c>
      <c r="C22" s="14" t="s">
        <v>358</v>
      </c>
      <c r="D22" s="13" t="s">
        <v>14</v>
      </c>
    </row>
    <row r="23" spans="1:4" ht="22.5">
      <c r="A23" s="13" t="s">
        <v>379</v>
      </c>
      <c r="B23" s="13" t="s">
        <v>380</v>
      </c>
      <c r="C23" s="14" t="s">
        <v>358</v>
      </c>
      <c r="D23" s="13" t="s">
        <v>14</v>
      </c>
    </row>
    <row r="24" spans="1:4">
      <c r="A24" s="13" t="s">
        <v>381</v>
      </c>
      <c r="B24" s="13" t="s">
        <v>382</v>
      </c>
      <c r="C24" s="14" t="s">
        <v>358</v>
      </c>
      <c r="D24" s="13" t="s">
        <v>14</v>
      </c>
    </row>
    <row r="25" spans="1:4" ht="22.5">
      <c r="A25" s="13" t="s">
        <v>383</v>
      </c>
      <c r="B25" s="13" t="s">
        <v>384</v>
      </c>
      <c r="C25" s="14" t="s">
        <v>358</v>
      </c>
      <c r="D25" s="13" t="s">
        <v>14</v>
      </c>
    </row>
    <row r="26" spans="1:4" ht="22.5">
      <c r="A26" s="13" t="s">
        <v>385</v>
      </c>
      <c r="B26" s="13" t="s">
        <v>386</v>
      </c>
      <c r="C26" s="14" t="s">
        <v>358</v>
      </c>
      <c r="D26" s="13" t="s">
        <v>14</v>
      </c>
    </row>
    <row r="27" spans="1:4">
      <c r="A27" s="13" t="s">
        <v>387</v>
      </c>
      <c r="B27" s="13" t="s">
        <v>388</v>
      </c>
      <c r="C27" s="14" t="s">
        <v>358</v>
      </c>
      <c r="D27" s="13" t="s">
        <v>14</v>
      </c>
    </row>
    <row r="28" spans="1:4">
      <c r="A28" s="13" t="s">
        <v>389</v>
      </c>
      <c r="B28" s="13" t="s">
        <v>390</v>
      </c>
      <c r="C28" s="14" t="s">
        <v>358</v>
      </c>
      <c r="D28" s="13" t="s">
        <v>14</v>
      </c>
    </row>
    <row r="29" spans="1:4">
      <c r="A29" s="13" t="s">
        <v>391</v>
      </c>
      <c r="B29" s="13" t="s">
        <v>392</v>
      </c>
      <c r="C29" s="14" t="s">
        <v>358</v>
      </c>
      <c r="D29" s="13" t="s">
        <v>14</v>
      </c>
    </row>
    <row r="30" spans="1:4">
      <c r="A30" s="13" t="s">
        <v>393</v>
      </c>
      <c r="B30" s="13" t="s">
        <v>394</v>
      </c>
      <c r="C30" s="14" t="s">
        <v>358</v>
      </c>
      <c r="D30" s="13" t="s">
        <v>14</v>
      </c>
    </row>
    <row r="31" spans="1:4">
      <c r="A31" s="13" t="s">
        <v>395</v>
      </c>
      <c r="B31" s="13" t="s">
        <v>396</v>
      </c>
      <c r="C31" s="14" t="s">
        <v>358</v>
      </c>
      <c r="D31" s="13" t="s">
        <v>14</v>
      </c>
    </row>
    <row r="32" spans="1:4" ht="22.5">
      <c r="A32" s="13" t="s">
        <v>397</v>
      </c>
      <c r="B32" s="13" t="s">
        <v>398</v>
      </c>
      <c r="C32" s="14" t="s">
        <v>358</v>
      </c>
      <c r="D32" s="13" t="s">
        <v>14</v>
      </c>
    </row>
    <row r="33" spans="1:4">
      <c r="A33" s="13" t="s">
        <v>399</v>
      </c>
      <c r="B33" s="13" t="s">
        <v>400</v>
      </c>
      <c r="C33" s="14" t="s">
        <v>358</v>
      </c>
      <c r="D33" s="13" t="s">
        <v>14</v>
      </c>
    </row>
    <row r="34" spans="1:4">
      <c r="A34" s="13" t="s">
        <v>401</v>
      </c>
      <c r="B34" s="13" t="s">
        <v>402</v>
      </c>
      <c r="C34" s="14" t="s">
        <v>358</v>
      </c>
      <c r="D34" s="13" t="s">
        <v>14</v>
      </c>
    </row>
    <row r="35" spans="1:4">
      <c r="A35" s="13" t="s">
        <v>403</v>
      </c>
      <c r="B35" s="13" t="s">
        <v>404</v>
      </c>
      <c r="C35" s="14" t="s">
        <v>358</v>
      </c>
      <c r="D35" s="13" t="s">
        <v>14</v>
      </c>
    </row>
    <row r="36" spans="1:4">
      <c r="A36" s="13" t="s">
        <v>405</v>
      </c>
      <c r="B36" s="13" t="s">
        <v>406</v>
      </c>
      <c r="C36" s="14" t="s">
        <v>358</v>
      </c>
      <c r="D36" s="13" t="s">
        <v>14</v>
      </c>
    </row>
    <row r="37" spans="1:4" ht="22.5">
      <c r="A37" s="13" t="s">
        <v>407</v>
      </c>
      <c r="B37" s="13" t="s">
        <v>408</v>
      </c>
      <c r="C37" s="14" t="s">
        <v>358</v>
      </c>
      <c r="D37" s="13" t="s">
        <v>14</v>
      </c>
    </row>
    <row r="38" spans="1:4" ht="22.5">
      <c r="A38" s="13" t="s">
        <v>409</v>
      </c>
      <c r="B38" s="13" t="s">
        <v>410</v>
      </c>
      <c r="C38" s="14" t="s">
        <v>358</v>
      </c>
      <c r="D38" s="13" t="s">
        <v>14</v>
      </c>
    </row>
    <row r="39" spans="1:4" ht="22.5">
      <c r="A39" s="13" t="s">
        <v>411</v>
      </c>
      <c r="B39" s="13" t="s">
        <v>412</v>
      </c>
      <c r="C39" s="14" t="s">
        <v>358</v>
      </c>
      <c r="D39" s="13" t="s">
        <v>14</v>
      </c>
    </row>
    <row r="40" spans="1:4">
      <c r="A40" s="13" t="s">
        <v>413</v>
      </c>
      <c r="B40" s="13" t="s">
        <v>414</v>
      </c>
      <c r="C40" s="14" t="s">
        <v>358</v>
      </c>
      <c r="D40" s="13" t="s">
        <v>14</v>
      </c>
    </row>
    <row r="41" spans="1:4" ht="22.5">
      <c r="A41" s="13" t="s">
        <v>415</v>
      </c>
      <c r="B41" s="13" t="s">
        <v>416</v>
      </c>
      <c r="C41" s="14" t="s">
        <v>358</v>
      </c>
      <c r="D41" s="13" t="s">
        <v>14</v>
      </c>
    </row>
    <row r="42" spans="1:4">
      <c r="A42" s="13" t="s">
        <v>417</v>
      </c>
      <c r="B42" s="13" t="s">
        <v>418</v>
      </c>
      <c r="C42" s="14" t="s">
        <v>358</v>
      </c>
      <c r="D42" s="13" t="s">
        <v>14</v>
      </c>
    </row>
    <row r="43" spans="1:4">
      <c r="A43" s="13" t="s">
        <v>419</v>
      </c>
      <c r="B43" s="13" t="s">
        <v>420</v>
      </c>
      <c r="C43" s="14" t="s">
        <v>358</v>
      </c>
      <c r="D43" s="13" t="s">
        <v>14</v>
      </c>
    </row>
    <row r="44" spans="1:4">
      <c r="A44" s="13" t="s">
        <v>421</v>
      </c>
      <c r="B44" s="13" t="s">
        <v>422</v>
      </c>
      <c r="C44" s="14" t="s">
        <v>358</v>
      </c>
      <c r="D44" s="13" t="s">
        <v>14</v>
      </c>
    </row>
    <row r="45" spans="1:4">
      <c r="A45" s="13" t="s">
        <v>423</v>
      </c>
      <c r="B45" s="13" t="s">
        <v>424</v>
      </c>
      <c r="C45" s="14" t="s">
        <v>358</v>
      </c>
      <c r="D45" s="13" t="s">
        <v>14</v>
      </c>
    </row>
    <row r="46" spans="1:4">
      <c r="A46" s="13" t="s">
        <v>425</v>
      </c>
      <c r="B46" s="13" t="s">
        <v>426</v>
      </c>
      <c r="C46" s="14" t="s">
        <v>358</v>
      </c>
      <c r="D46" s="13" t="s">
        <v>14</v>
      </c>
    </row>
    <row r="47" spans="1:4">
      <c r="A47" s="13" t="s">
        <v>427</v>
      </c>
      <c r="B47" s="13" t="s">
        <v>428</v>
      </c>
      <c r="C47" s="14" t="s">
        <v>358</v>
      </c>
      <c r="D47" s="13" t="s">
        <v>14</v>
      </c>
    </row>
    <row r="48" spans="1:4">
      <c r="A48" s="13" t="s">
        <v>429</v>
      </c>
      <c r="B48" s="13" t="s">
        <v>430</v>
      </c>
      <c r="C48" s="14" t="s">
        <v>358</v>
      </c>
      <c r="D48" s="13" t="s">
        <v>14</v>
      </c>
    </row>
    <row r="49" spans="1:4" ht="22.5">
      <c r="A49" s="13" t="s">
        <v>431</v>
      </c>
      <c r="B49" s="13" t="s">
        <v>432</v>
      </c>
      <c r="C49" s="14" t="s">
        <v>358</v>
      </c>
      <c r="D49" s="13" t="s">
        <v>14</v>
      </c>
    </row>
    <row r="50" spans="1:4">
      <c r="A50" s="13" t="s">
        <v>433</v>
      </c>
      <c r="B50" s="13" t="s">
        <v>434</v>
      </c>
      <c r="C50" s="14" t="s">
        <v>358</v>
      </c>
      <c r="D50" s="13" t="s">
        <v>14</v>
      </c>
    </row>
    <row r="51" spans="1:4">
      <c r="A51" s="13" t="s">
        <v>435</v>
      </c>
      <c r="B51" s="13" t="s">
        <v>436</v>
      </c>
      <c r="C51" s="14" t="s">
        <v>358</v>
      </c>
      <c r="D51" s="13" t="s">
        <v>14</v>
      </c>
    </row>
    <row r="52" spans="1:4">
      <c r="A52" s="13" t="s">
        <v>437</v>
      </c>
      <c r="B52" s="13" t="s">
        <v>438</v>
      </c>
      <c r="C52" s="14" t="s">
        <v>358</v>
      </c>
      <c r="D52" s="13" t="s">
        <v>14</v>
      </c>
    </row>
    <row r="53" spans="1:4" ht="22.5">
      <c r="A53" s="13" t="s">
        <v>439</v>
      </c>
      <c r="B53" s="13" t="s">
        <v>440</v>
      </c>
      <c r="C53" s="14" t="s">
        <v>358</v>
      </c>
      <c r="D53" s="13" t="s">
        <v>14</v>
      </c>
    </row>
    <row r="55" spans="1:4">
      <c r="A55" s="15" t="s">
        <v>441</v>
      </c>
    </row>
  </sheetData>
  <phoneticPr fontId="3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6:Q40"/>
  <sheetViews>
    <sheetView topLeftCell="A6" workbookViewId="0">
      <selection activeCell="B6" sqref="B6:Q40"/>
    </sheetView>
  </sheetViews>
  <sheetFormatPr defaultRowHeight="11.25"/>
  <sheetData>
    <row r="6" spans="2:17">
      <c r="B6" s="30" t="s">
        <v>464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2:17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2:17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7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2:17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2:17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2:17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17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2:17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2:17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2:17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2:17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2:17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2:17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2:17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2:17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2:17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2:17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2:17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2:17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2:17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</row>
    <row r="31" spans="2:17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2:17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</row>
    <row r="33" spans="2:17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  <row r="34" spans="2:17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5"/>
    </row>
    <row r="35" spans="2:17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5"/>
    </row>
    <row r="36" spans="2:17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5"/>
    </row>
    <row r="37" spans="2:17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5"/>
    </row>
    <row r="38" spans="2:17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5"/>
    </row>
    <row r="39" spans="2:17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5"/>
    </row>
    <row r="40" spans="2:17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</sheetData>
  <mergeCells count="1">
    <mergeCell ref="B6:Q40"/>
  </mergeCells>
  <phoneticPr fontId="34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81"/>
  <sheetViews>
    <sheetView topLeftCell="A19" workbookViewId="0">
      <selection activeCell="C17" sqref="C17"/>
    </sheetView>
  </sheetViews>
  <sheetFormatPr defaultRowHeight="11.25"/>
  <cols>
    <col min="2" max="2" width="44" bestFit="1" customWidth="1"/>
    <col min="3" max="3" width="15.85546875" bestFit="1" customWidth="1"/>
    <col min="5" max="5" width="39.28515625" bestFit="1" customWidth="1"/>
    <col min="6" max="6" width="14" bestFit="1" customWidth="1"/>
  </cols>
  <sheetData>
    <row r="2" spans="2:6" ht="15.75">
      <c r="B2" s="61" t="s">
        <v>443</v>
      </c>
      <c r="C2" s="62"/>
      <c r="E2" s="61" t="s">
        <v>444</v>
      </c>
      <c r="F2" s="62"/>
    </row>
    <row r="3" spans="2:6" ht="11.25" customHeight="1">
      <c r="B3" s="18"/>
      <c r="C3" s="17"/>
      <c r="E3" s="18"/>
      <c r="F3" s="17"/>
    </row>
    <row r="4" spans="2:6">
      <c r="B4" s="18" t="s">
        <v>10</v>
      </c>
      <c r="C4" s="17" t="s">
        <v>11</v>
      </c>
      <c r="E4" s="18" t="s">
        <v>356</v>
      </c>
      <c r="F4" s="17" t="s">
        <v>357</v>
      </c>
    </row>
    <row r="5" spans="2:6">
      <c r="B5" s="18" t="s">
        <v>15</v>
      </c>
      <c r="C5" s="17" t="s">
        <v>16</v>
      </c>
      <c r="E5" s="18" t="s">
        <v>359</v>
      </c>
      <c r="F5" s="17" t="s">
        <v>360</v>
      </c>
    </row>
    <row r="6" spans="2:6">
      <c r="B6" s="18" t="s">
        <v>19</v>
      </c>
      <c r="C6" s="17" t="s">
        <v>20</v>
      </c>
      <c r="E6" s="18" t="s">
        <v>361</v>
      </c>
      <c r="F6" s="17" t="s">
        <v>362</v>
      </c>
    </row>
    <row r="7" spans="2:6">
      <c r="B7" s="18" t="s">
        <v>23</v>
      </c>
      <c r="C7" s="17" t="s">
        <v>24</v>
      </c>
      <c r="E7" s="18" t="s">
        <v>363</v>
      </c>
      <c r="F7" s="17" t="s">
        <v>364</v>
      </c>
    </row>
    <row r="8" spans="2:6">
      <c r="B8" s="18" t="s">
        <v>27</v>
      </c>
      <c r="C8" s="17" t="s">
        <v>28</v>
      </c>
      <c r="E8" s="18" t="s">
        <v>365</v>
      </c>
      <c r="F8" s="17" t="s">
        <v>366</v>
      </c>
    </row>
    <row r="9" spans="2:6">
      <c r="B9" s="18" t="s">
        <v>31</v>
      </c>
      <c r="C9" s="17" t="s">
        <v>32</v>
      </c>
      <c r="E9" s="18" t="s">
        <v>367</v>
      </c>
      <c r="F9" s="17" t="s">
        <v>368</v>
      </c>
    </row>
    <row r="10" spans="2:6">
      <c r="B10" s="18" t="s">
        <v>35</v>
      </c>
      <c r="C10" s="17" t="s">
        <v>36</v>
      </c>
      <c r="E10" s="18" t="s">
        <v>369</v>
      </c>
      <c r="F10" s="17" t="s">
        <v>370</v>
      </c>
    </row>
    <row r="11" spans="2:6">
      <c r="B11" s="18" t="s">
        <v>39</v>
      </c>
      <c r="C11" s="17" t="s">
        <v>40</v>
      </c>
      <c r="E11" s="18" t="s">
        <v>371</v>
      </c>
      <c r="F11" s="17" t="s">
        <v>372</v>
      </c>
    </row>
    <row r="12" spans="2:6">
      <c r="B12" s="18" t="s">
        <v>43</v>
      </c>
      <c r="C12" s="17" t="s">
        <v>44</v>
      </c>
      <c r="E12" s="18" t="s">
        <v>373</v>
      </c>
      <c r="F12" s="17" t="s">
        <v>374</v>
      </c>
    </row>
    <row r="13" spans="2:6">
      <c r="B13" s="18" t="s">
        <v>47</v>
      </c>
      <c r="C13" s="17" t="s">
        <v>48</v>
      </c>
      <c r="E13" s="18" t="s">
        <v>375</v>
      </c>
      <c r="F13" s="17" t="s">
        <v>376</v>
      </c>
    </row>
    <row r="14" spans="2:6">
      <c r="B14" s="18" t="s">
        <v>51</v>
      </c>
      <c r="C14" s="17" t="s">
        <v>52</v>
      </c>
      <c r="E14" s="18" t="s">
        <v>377</v>
      </c>
      <c r="F14" s="17" t="s">
        <v>378</v>
      </c>
    </row>
    <row r="15" spans="2:6">
      <c r="B15" s="18" t="s">
        <v>55</v>
      </c>
      <c r="C15" s="17" t="s">
        <v>56</v>
      </c>
      <c r="E15" s="18" t="s">
        <v>379</v>
      </c>
      <c r="F15" s="17" t="s">
        <v>380</v>
      </c>
    </row>
    <row r="16" spans="2:6">
      <c r="B16" s="18" t="s">
        <v>59</v>
      </c>
      <c r="C16" s="17" t="s">
        <v>60</v>
      </c>
      <c r="E16" s="18" t="s">
        <v>381</v>
      </c>
      <c r="F16" s="17" t="s">
        <v>382</v>
      </c>
    </row>
    <row r="17" spans="2:6">
      <c r="B17" s="18" t="s">
        <v>63</v>
      </c>
      <c r="C17" s="17" t="s">
        <v>64</v>
      </c>
      <c r="E17" s="18" t="s">
        <v>383</v>
      </c>
      <c r="F17" s="17" t="s">
        <v>384</v>
      </c>
    </row>
    <row r="18" spans="2:6">
      <c r="B18" s="18" t="s">
        <v>67</v>
      </c>
      <c r="C18" s="17" t="s">
        <v>68</v>
      </c>
      <c r="E18" s="18" t="s">
        <v>385</v>
      </c>
      <c r="F18" s="17" t="s">
        <v>386</v>
      </c>
    </row>
    <row r="19" spans="2:6">
      <c r="B19" s="18" t="s">
        <v>71</v>
      </c>
      <c r="C19" s="17" t="s">
        <v>72</v>
      </c>
      <c r="E19" s="18" t="s">
        <v>387</v>
      </c>
      <c r="F19" s="17" t="s">
        <v>388</v>
      </c>
    </row>
    <row r="20" spans="2:6">
      <c r="B20" s="18" t="s">
        <v>75</v>
      </c>
      <c r="C20" s="17" t="s">
        <v>76</v>
      </c>
      <c r="E20" s="18" t="s">
        <v>389</v>
      </c>
      <c r="F20" s="17" t="s">
        <v>390</v>
      </c>
    </row>
    <row r="21" spans="2:6">
      <c r="B21" s="18" t="s">
        <v>79</v>
      </c>
      <c r="C21" s="17" t="s">
        <v>80</v>
      </c>
      <c r="E21" s="18" t="s">
        <v>391</v>
      </c>
      <c r="F21" s="17" t="s">
        <v>392</v>
      </c>
    </row>
    <row r="22" spans="2:6">
      <c r="B22" s="18" t="s">
        <v>83</v>
      </c>
      <c r="C22" s="17" t="s">
        <v>84</v>
      </c>
      <c r="E22" s="18" t="s">
        <v>393</v>
      </c>
      <c r="F22" s="17" t="s">
        <v>394</v>
      </c>
    </row>
    <row r="23" spans="2:6">
      <c r="B23" s="18" t="s">
        <v>87</v>
      </c>
      <c r="C23" s="17" t="s">
        <v>88</v>
      </c>
      <c r="E23" s="18" t="s">
        <v>395</v>
      </c>
      <c r="F23" s="17" t="s">
        <v>396</v>
      </c>
    </row>
    <row r="24" spans="2:6">
      <c r="B24" s="18" t="s">
        <v>91</v>
      </c>
      <c r="C24" s="17" t="s">
        <v>92</v>
      </c>
      <c r="E24" s="18" t="s">
        <v>397</v>
      </c>
      <c r="F24" s="17" t="s">
        <v>398</v>
      </c>
    </row>
    <row r="25" spans="2:6">
      <c r="B25" s="18" t="s">
        <v>95</v>
      </c>
      <c r="C25" s="17" t="s">
        <v>96</v>
      </c>
      <c r="E25" s="18" t="s">
        <v>399</v>
      </c>
      <c r="F25" s="17" t="s">
        <v>400</v>
      </c>
    </row>
    <row r="26" spans="2:6">
      <c r="B26" s="18" t="s">
        <v>99</v>
      </c>
      <c r="C26" s="17" t="s">
        <v>100</v>
      </c>
      <c r="E26" s="18" t="s">
        <v>401</v>
      </c>
      <c r="F26" s="17" t="s">
        <v>402</v>
      </c>
    </row>
    <row r="27" spans="2:6">
      <c r="B27" s="18" t="s">
        <v>103</v>
      </c>
      <c r="C27" s="17" t="s">
        <v>104</v>
      </c>
      <c r="E27" s="18" t="s">
        <v>403</v>
      </c>
      <c r="F27" s="17" t="s">
        <v>404</v>
      </c>
    </row>
    <row r="28" spans="2:6">
      <c r="B28" s="18" t="s">
        <v>107</v>
      </c>
      <c r="C28" s="17" t="s">
        <v>108</v>
      </c>
      <c r="E28" s="18" t="s">
        <v>405</v>
      </c>
      <c r="F28" s="17" t="s">
        <v>406</v>
      </c>
    </row>
    <row r="29" spans="2:6">
      <c r="B29" s="18" t="s">
        <v>111</v>
      </c>
      <c r="C29" s="17" t="s">
        <v>112</v>
      </c>
      <c r="E29" s="18" t="s">
        <v>407</v>
      </c>
      <c r="F29" s="17" t="s">
        <v>408</v>
      </c>
    </row>
    <row r="30" spans="2:6">
      <c r="B30" s="18" t="s">
        <v>115</v>
      </c>
      <c r="C30" s="17" t="s">
        <v>116</v>
      </c>
      <c r="E30" s="18" t="s">
        <v>409</v>
      </c>
      <c r="F30" s="17" t="s">
        <v>410</v>
      </c>
    </row>
    <row r="31" spans="2:6">
      <c r="B31" s="18" t="s">
        <v>119</v>
      </c>
      <c r="C31" s="17" t="s">
        <v>120</v>
      </c>
      <c r="E31" s="18" t="s">
        <v>411</v>
      </c>
      <c r="F31" s="17" t="s">
        <v>412</v>
      </c>
    </row>
    <row r="32" spans="2:6">
      <c r="B32" s="18" t="s">
        <v>123</v>
      </c>
      <c r="C32" s="17" t="s">
        <v>124</v>
      </c>
      <c r="E32" s="18" t="s">
        <v>413</v>
      </c>
      <c r="F32" s="17" t="s">
        <v>414</v>
      </c>
    </row>
    <row r="33" spans="2:6">
      <c r="B33" s="18" t="s">
        <v>127</v>
      </c>
      <c r="C33" s="17" t="s">
        <v>128</v>
      </c>
      <c r="E33" s="18" t="s">
        <v>415</v>
      </c>
      <c r="F33" s="17" t="s">
        <v>416</v>
      </c>
    </row>
    <row r="34" spans="2:6">
      <c r="B34" s="18" t="s">
        <v>131</v>
      </c>
      <c r="C34" s="17" t="s">
        <v>132</v>
      </c>
      <c r="E34" s="18" t="s">
        <v>417</v>
      </c>
      <c r="F34" s="17" t="s">
        <v>418</v>
      </c>
    </row>
    <row r="35" spans="2:6">
      <c r="B35" s="18" t="s">
        <v>135</v>
      </c>
      <c r="C35" s="17" t="s">
        <v>136</v>
      </c>
      <c r="E35" s="18" t="s">
        <v>419</v>
      </c>
      <c r="F35" s="17" t="s">
        <v>420</v>
      </c>
    </row>
    <row r="36" spans="2:6">
      <c r="B36" s="18" t="s">
        <v>139</v>
      </c>
      <c r="C36" s="17" t="s">
        <v>140</v>
      </c>
      <c r="E36" s="18" t="s">
        <v>421</v>
      </c>
      <c r="F36" s="17" t="s">
        <v>422</v>
      </c>
    </row>
    <row r="37" spans="2:6">
      <c r="B37" s="18" t="s">
        <v>143</v>
      </c>
      <c r="C37" s="17" t="s">
        <v>144</v>
      </c>
      <c r="E37" s="18" t="s">
        <v>423</v>
      </c>
      <c r="F37" s="17" t="s">
        <v>424</v>
      </c>
    </row>
    <row r="38" spans="2:6">
      <c r="B38" s="18" t="s">
        <v>147</v>
      </c>
      <c r="C38" s="17" t="s">
        <v>148</v>
      </c>
      <c r="E38" s="18" t="s">
        <v>425</v>
      </c>
      <c r="F38" s="17" t="s">
        <v>426</v>
      </c>
    </row>
    <row r="39" spans="2:6">
      <c r="B39" s="18" t="s">
        <v>151</v>
      </c>
      <c r="C39" s="17" t="s">
        <v>152</v>
      </c>
      <c r="E39" s="18" t="s">
        <v>427</v>
      </c>
      <c r="F39" s="17" t="s">
        <v>428</v>
      </c>
    </row>
    <row r="40" spans="2:6">
      <c r="B40" s="18" t="s">
        <v>159</v>
      </c>
      <c r="C40" s="17" t="s">
        <v>160</v>
      </c>
      <c r="E40" s="18" t="s">
        <v>429</v>
      </c>
      <c r="F40" s="17" t="s">
        <v>430</v>
      </c>
    </row>
    <row r="41" spans="2:6">
      <c r="B41" s="18" t="s">
        <v>163</v>
      </c>
      <c r="C41" s="17" t="s">
        <v>164</v>
      </c>
      <c r="E41" s="18" t="s">
        <v>431</v>
      </c>
      <c r="F41" s="17" t="s">
        <v>432</v>
      </c>
    </row>
    <row r="42" spans="2:6">
      <c r="B42" s="18" t="s">
        <v>167</v>
      </c>
      <c r="C42" s="17" t="s">
        <v>168</v>
      </c>
      <c r="E42" s="18" t="s">
        <v>433</v>
      </c>
      <c r="F42" s="17" t="s">
        <v>434</v>
      </c>
    </row>
    <row r="43" spans="2:6">
      <c r="B43" s="18" t="s">
        <v>171</v>
      </c>
      <c r="C43" s="17" t="s">
        <v>172</v>
      </c>
      <c r="E43" s="18" t="s">
        <v>435</v>
      </c>
      <c r="F43" s="17" t="s">
        <v>436</v>
      </c>
    </row>
    <row r="44" spans="2:6">
      <c r="B44" s="18" t="s">
        <v>175</v>
      </c>
      <c r="C44" s="17" t="s">
        <v>176</v>
      </c>
      <c r="E44" s="18" t="s">
        <v>437</v>
      </c>
      <c r="F44" s="17" t="s">
        <v>438</v>
      </c>
    </row>
    <row r="45" spans="2:6">
      <c r="B45" s="18" t="s">
        <v>179</v>
      </c>
      <c r="C45" s="17" t="s">
        <v>180</v>
      </c>
      <c r="E45" s="19" t="s">
        <v>439</v>
      </c>
      <c r="F45" s="21" t="s">
        <v>440</v>
      </c>
    </row>
    <row r="46" spans="2:6">
      <c r="B46" s="18" t="s">
        <v>183</v>
      </c>
      <c r="C46" s="17" t="s">
        <v>184</v>
      </c>
    </row>
    <row r="47" spans="2:6">
      <c r="B47" s="18" t="s">
        <v>187</v>
      </c>
      <c r="C47" s="17" t="s">
        <v>188</v>
      </c>
    </row>
    <row r="48" spans="2:6">
      <c r="B48" s="18" t="s">
        <v>191</v>
      </c>
      <c r="C48" s="17" t="s">
        <v>192</v>
      </c>
    </row>
    <row r="49" spans="2:3">
      <c r="B49" s="18" t="s">
        <v>195</v>
      </c>
      <c r="C49" s="17" t="s">
        <v>196</v>
      </c>
    </row>
    <row r="50" spans="2:3">
      <c r="B50" s="18" t="s">
        <v>199</v>
      </c>
      <c r="C50" s="17" t="s">
        <v>200</v>
      </c>
    </row>
    <row r="51" spans="2:3">
      <c r="B51" s="18" t="s">
        <v>203</v>
      </c>
      <c r="C51" s="17" t="s">
        <v>204</v>
      </c>
    </row>
    <row r="52" spans="2:3">
      <c r="B52" s="18" t="s">
        <v>207</v>
      </c>
      <c r="C52" s="17" t="s">
        <v>208</v>
      </c>
    </row>
    <row r="53" spans="2:3">
      <c r="B53" s="18" t="s">
        <v>211</v>
      </c>
      <c r="C53" s="17" t="s">
        <v>212</v>
      </c>
    </row>
    <row r="54" spans="2:3">
      <c r="B54" s="18" t="s">
        <v>215</v>
      </c>
      <c r="C54" s="17" t="s">
        <v>216</v>
      </c>
    </row>
    <row r="55" spans="2:3">
      <c r="B55" s="18" t="s">
        <v>219</v>
      </c>
      <c r="C55" s="17" t="s">
        <v>220</v>
      </c>
    </row>
    <row r="56" spans="2:3">
      <c r="B56" s="18" t="s">
        <v>223</v>
      </c>
      <c r="C56" s="17" t="s">
        <v>224</v>
      </c>
    </row>
    <row r="57" spans="2:3">
      <c r="B57" s="18" t="s">
        <v>227</v>
      </c>
      <c r="C57" s="17" t="s">
        <v>228</v>
      </c>
    </row>
    <row r="58" spans="2:3">
      <c r="B58" s="18" t="s">
        <v>231</v>
      </c>
      <c r="C58" s="17" t="s">
        <v>232</v>
      </c>
    </row>
    <row r="59" spans="2:3">
      <c r="B59" s="18" t="s">
        <v>235</v>
      </c>
      <c r="C59" s="17" t="s">
        <v>236</v>
      </c>
    </row>
    <row r="60" spans="2:3">
      <c r="B60" s="18" t="s">
        <v>239</v>
      </c>
      <c r="C60" s="17" t="s">
        <v>240</v>
      </c>
    </row>
    <row r="61" spans="2:3">
      <c r="B61" s="18" t="s">
        <v>243</v>
      </c>
      <c r="C61" s="17" t="s">
        <v>244</v>
      </c>
    </row>
    <row r="62" spans="2:3">
      <c r="B62" s="18" t="s">
        <v>247</v>
      </c>
      <c r="C62" s="17" t="s">
        <v>248</v>
      </c>
    </row>
    <row r="63" spans="2:3">
      <c r="B63" s="18" t="s">
        <v>251</v>
      </c>
      <c r="C63" s="17" t="s">
        <v>252</v>
      </c>
    </row>
    <row r="64" spans="2:3">
      <c r="B64" s="18" t="s">
        <v>255</v>
      </c>
      <c r="C64" s="17" t="s">
        <v>256</v>
      </c>
    </row>
    <row r="65" spans="2:3">
      <c r="B65" s="18" t="s">
        <v>259</v>
      </c>
      <c r="C65" s="17" t="s">
        <v>260</v>
      </c>
    </row>
    <row r="66" spans="2:3">
      <c r="B66" s="18" t="s">
        <v>263</v>
      </c>
      <c r="C66" s="17" t="s">
        <v>264</v>
      </c>
    </row>
    <row r="67" spans="2:3">
      <c r="B67" s="18" t="s">
        <v>267</v>
      </c>
      <c r="C67" s="17" t="s">
        <v>268</v>
      </c>
    </row>
    <row r="68" spans="2:3">
      <c r="B68" s="18" t="s">
        <v>271</v>
      </c>
      <c r="C68" s="17" t="s">
        <v>272</v>
      </c>
    </row>
    <row r="69" spans="2:3">
      <c r="B69" s="18" t="s">
        <v>275</v>
      </c>
      <c r="C69" s="17" t="s">
        <v>276</v>
      </c>
    </row>
    <row r="70" spans="2:3">
      <c r="B70" s="18" t="s">
        <v>279</v>
      </c>
      <c r="C70" s="17" t="s">
        <v>280</v>
      </c>
    </row>
    <row r="71" spans="2:3">
      <c r="B71" s="18" t="s">
        <v>283</v>
      </c>
      <c r="C71" s="17" t="s">
        <v>284</v>
      </c>
    </row>
    <row r="72" spans="2:3">
      <c r="B72" s="18" t="s">
        <v>287</v>
      </c>
      <c r="C72" s="17" t="s">
        <v>288</v>
      </c>
    </row>
    <row r="73" spans="2:3">
      <c r="B73" s="18" t="s">
        <v>291</v>
      </c>
      <c r="C73" s="17" t="s">
        <v>292</v>
      </c>
    </row>
    <row r="74" spans="2:3">
      <c r="B74" s="18" t="s">
        <v>295</v>
      </c>
      <c r="C74" s="17" t="s">
        <v>296</v>
      </c>
    </row>
    <row r="75" spans="2:3">
      <c r="B75" s="18" t="s">
        <v>299</v>
      </c>
      <c r="C75" s="17" t="s">
        <v>300</v>
      </c>
    </row>
    <row r="76" spans="2:3">
      <c r="B76" s="18" t="s">
        <v>303</v>
      </c>
      <c r="C76" s="17" t="s">
        <v>304</v>
      </c>
    </row>
    <row r="77" spans="2:3">
      <c r="B77" s="18" t="s">
        <v>307</v>
      </c>
      <c r="C77" s="17" t="s">
        <v>308</v>
      </c>
    </row>
    <row r="78" spans="2:3">
      <c r="B78" s="18" t="s">
        <v>311</v>
      </c>
      <c r="C78" s="17" t="s">
        <v>312</v>
      </c>
    </row>
    <row r="79" spans="2:3">
      <c r="B79" s="18" t="s">
        <v>315</v>
      </c>
      <c r="C79" s="17" t="s">
        <v>316</v>
      </c>
    </row>
    <row r="80" spans="2:3">
      <c r="B80" s="18" t="s">
        <v>319</v>
      </c>
      <c r="C80" s="17" t="s">
        <v>320</v>
      </c>
    </row>
    <row r="81" spans="2:3">
      <c r="B81" s="19" t="s">
        <v>323</v>
      </c>
      <c r="C81" s="21" t="s">
        <v>324</v>
      </c>
    </row>
  </sheetData>
  <phoneticPr fontId="3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topLeftCell="A10" workbookViewId="0">
      <selection activeCell="D38" sqref="D38"/>
    </sheetView>
  </sheetViews>
  <sheetFormatPr defaultRowHeight="11.25"/>
  <cols>
    <col min="1" max="1" width="4.28515625" style="23" customWidth="1"/>
    <col min="2" max="2" width="20.5703125" style="23" customWidth="1"/>
    <col min="3" max="7" width="8.7109375" style="23" customWidth="1"/>
    <col min="8" max="8" width="5" style="23" customWidth="1"/>
    <col min="9" max="9" width="14" style="23" customWidth="1"/>
    <col min="10" max="14" width="8.7109375" style="23" customWidth="1"/>
    <col min="15" max="15" width="5.85546875" style="23" customWidth="1"/>
    <col min="16" max="16384" width="9.140625" style="23"/>
  </cols>
  <sheetData>
    <row r="1" spans="1:15" ht="49.5" customHeight="1">
      <c r="A1" s="79"/>
      <c r="B1" s="80" t="s">
        <v>460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70"/>
    </row>
    <row r="2" spans="1:15" ht="35.25" customHeight="1">
      <c r="A2" s="24"/>
      <c r="B2" s="45" t="s">
        <v>462</v>
      </c>
      <c r="C2" s="63"/>
      <c r="D2" s="63"/>
      <c r="E2" s="63"/>
      <c r="F2" s="63"/>
      <c r="G2" s="63"/>
      <c r="H2" s="63"/>
      <c r="I2" s="63"/>
      <c r="J2" s="22"/>
      <c r="K2" s="22"/>
      <c r="L2" s="22"/>
      <c r="M2" s="22"/>
      <c r="N2" s="22"/>
      <c r="O2" s="25"/>
    </row>
    <row r="3" spans="1:15" ht="12.75">
      <c r="A3" s="24"/>
      <c r="B3" s="47" t="s">
        <v>348</v>
      </c>
      <c r="C3" s="48">
        <v>2005</v>
      </c>
      <c r="D3" s="48">
        <v>2006</v>
      </c>
      <c r="E3" s="48">
        <v>2007</v>
      </c>
      <c r="F3" s="48">
        <v>2008</v>
      </c>
      <c r="G3" s="49" t="s">
        <v>442</v>
      </c>
      <c r="H3" s="22"/>
      <c r="I3" s="22"/>
      <c r="J3" s="22"/>
      <c r="K3" s="22"/>
      <c r="L3" s="22"/>
      <c r="M3" s="22"/>
      <c r="N3" s="22"/>
      <c r="O3" s="25"/>
    </row>
    <row r="4" spans="1:15">
      <c r="A4" s="24"/>
      <c r="B4" s="51" t="s">
        <v>329</v>
      </c>
      <c r="C4" s="23">
        <v>1107219.7509999999</v>
      </c>
      <c r="D4" s="23">
        <v>1174088.7139999999</v>
      </c>
      <c r="E4" s="23">
        <v>1240263.9940000002</v>
      </c>
      <c r="F4" s="23">
        <v>1207305.0220000001</v>
      </c>
      <c r="G4" s="52">
        <v>1137820.8040000002</v>
      </c>
      <c r="H4" s="22"/>
      <c r="I4" s="22"/>
      <c r="J4" s="22"/>
      <c r="K4" s="22"/>
      <c r="L4" s="22"/>
      <c r="M4" s="22"/>
      <c r="N4" s="22"/>
      <c r="O4" s="25"/>
    </row>
    <row r="5" spans="1:15">
      <c r="A5" s="24"/>
      <c r="B5" s="51" t="s">
        <v>336</v>
      </c>
      <c r="C5" s="23">
        <v>758450.91099999996</v>
      </c>
      <c r="D5" s="23">
        <v>814457.31899999978</v>
      </c>
      <c r="E5" s="23">
        <v>844103.23200000008</v>
      </c>
      <c r="F5" s="23">
        <v>820107.83800000011</v>
      </c>
      <c r="G5" s="52">
        <v>770060.54900000023</v>
      </c>
      <c r="H5" s="22"/>
      <c r="I5" s="22"/>
      <c r="J5" s="22"/>
      <c r="K5" s="22"/>
      <c r="L5" s="22"/>
      <c r="M5" s="22"/>
      <c r="N5" s="22"/>
      <c r="O5" s="25"/>
    </row>
    <row r="6" spans="1:15">
      <c r="A6" s="24"/>
      <c r="B6" s="51" t="s">
        <v>337</v>
      </c>
      <c r="C6" s="23">
        <v>339936.86799999996</v>
      </c>
      <c r="D6" s="23">
        <v>350337.26</v>
      </c>
      <c r="E6" s="23">
        <v>385379.98500000004</v>
      </c>
      <c r="F6" s="23">
        <v>375208.69699999999</v>
      </c>
      <c r="G6" s="52">
        <v>357426.87899999996</v>
      </c>
      <c r="H6" s="22"/>
      <c r="I6" s="22"/>
      <c r="J6" s="22"/>
      <c r="K6" s="22"/>
      <c r="L6" s="22"/>
      <c r="M6" s="22"/>
      <c r="N6" s="22"/>
      <c r="O6" s="25"/>
    </row>
    <row r="7" spans="1:15">
      <c r="A7" s="24"/>
      <c r="B7" s="51" t="s">
        <v>349</v>
      </c>
      <c r="C7" s="23">
        <v>105816.45800000003</v>
      </c>
      <c r="D7" s="23">
        <v>103593.61400000003</v>
      </c>
      <c r="E7" s="23">
        <v>119887.60599999997</v>
      </c>
      <c r="F7" s="23">
        <v>101374.59800000001</v>
      </c>
      <c r="G7" s="52">
        <v>92566.189000000013</v>
      </c>
      <c r="H7" s="22"/>
      <c r="I7" s="22"/>
      <c r="J7" s="22"/>
      <c r="K7" s="22"/>
      <c r="L7" s="22"/>
      <c r="M7" s="22"/>
      <c r="N7" s="22"/>
      <c r="O7" s="25"/>
    </row>
    <row r="8" spans="1:15">
      <c r="A8" s="24"/>
      <c r="B8" s="51" t="s">
        <v>338</v>
      </c>
      <c r="C8" s="23">
        <v>82897.157000000021</v>
      </c>
      <c r="D8" s="23">
        <v>90382.070000000022</v>
      </c>
      <c r="E8" s="23">
        <v>97554.814000000028</v>
      </c>
      <c r="F8" s="23">
        <v>-19941.557000000012</v>
      </c>
      <c r="G8" s="52">
        <v>285.77700000000141</v>
      </c>
      <c r="H8" s="22"/>
      <c r="I8" s="22"/>
      <c r="J8" s="22"/>
      <c r="K8" s="22"/>
      <c r="L8" s="22"/>
      <c r="M8" s="22"/>
      <c r="N8" s="22"/>
      <c r="O8" s="25"/>
    </row>
    <row r="9" spans="1:15">
      <c r="A9" s="24"/>
      <c r="B9" s="53" t="s">
        <v>328</v>
      </c>
      <c r="C9" s="54">
        <v>52388.174999999996</v>
      </c>
      <c r="D9" s="54">
        <v>61117.843999999997</v>
      </c>
      <c r="E9" s="54">
        <v>62567.12</v>
      </c>
      <c r="F9" s="54">
        <v>-27875.570999999996</v>
      </c>
      <c r="G9" s="55">
        <v>-8055.3889999999992</v>
      </c>
      <c r="H9" s="22"/>
      <c r="I9" s="22"/>
      <c r="J9" s="22"/>
      <c r="K9" s="22"/>
      <c r="L9" s="22"/>
      <c r="M9" s="22"/>
      <c r="N9" s="22"/>
      <c r="O9" s="25"/>
    </row>
    <row r="10" spans="1:15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5"/>
    </row>
    <row r="11" spans="1:15" ht="12.75">
      <c r="A11" s="24"/>
      <c r="B11" s="47" t="s">
        <v>347</v>
      </c>
      <c r="C11" s="48">
        <v>2005</v>
      </c>
      <c r="D11" s="48">
        <v>2006</v>
      </c>
      <c r="E11" s="48">
        <v>2007</v>
      </c>
      <c r="F11" s="48">
        <v>2008</v>
      </c>
      <c r="G11" s="48">
        <v>2009</v>
      </c>
      <c r="H11" s="48"/>
      <c r="I11" s="48"/>
      <c r="J11" s="48">
        <v>2005</v>
      </c>
      <c r="K11" s="48">
        <v>2006</v>
      </c>
      <c r="L11" s="48">
        <v>2007</v>
      </c>
      <c r="M11" s="48">
        <v>2008</v>
      </c>
      <c r="N11" s="49">
        <v>2009</v>
      </c>
      <c r="O11" s="25"/>
    </row>
    <row r="12" spans="1:15">
      <c r="A12" s="24"/>
      <c r="B12" s="51" t="s">
        <v>339</v>
      </c>
      <c r="C12" s="23">
        <v>74131.874000000011</v>
      </c>
      <c r="D12" s="23">
        <v>76254.650000000023</v>
      </c>
      <c r="E12" s="23">
        <v>83428.959000000003</v>
      </c>
      <c r="F12" s="23">
        <v>80130.327000000019</v>
      </c>
      <c r="G12" s="23">
        <v>87407.563999999969</v>
      </c>
      <c r="I12" s="23" t="s">
        <v>333</v>
      </c>
      <c r="J12" s="23">
        <v>340008.24399999989</v>
      </c>
      <c r="K12" s="23">
        <v>350725.11399999994</v>
      </c>
      <c r="L12" s="23">
        <v>370447.67800000001</v>
      </c>
      <c r="M12" s="23">
        <v>357193.27900000004</v>
      </c>
      <c r="N12" s="52">
        <v>366326.04699999996</v>
      </c>
      <c r="O12" s="25"/>
    </row>
    <row r="13" spans="1:15">
      <c r="A13" s="24"/>
      <c r="B13" s="51" t="s">
        <v>334</v>
      </c>
      <c r="C13" s="23">
        <v>21630.670999999998</v>
      </c>
      <c r="D13" s="23">
        <v>25683.612000000005</v>
      </c>
      <c r="E13" s="23">
        <v>9105.0850000000009</v>
      </c>
      <c r="F13" s="23">
        <v>21909.355</v>
      </c>
      <c r="G13" s="23">
        <v>30513.446000000004</v>
      </c>
      <c r="I13" s="23" t="s">
        <v>346</v>
      </c>
      <c r="J13" s="23">
        <v>214992.22000000003</v>
      </c>
      <c r="K13" s="23">
        <v>273107.36699999997</v>
      </c>
      <c r="L13" s="23">
        <v>293564.89500000002</v>
      </c>
      <c r="M13" s="23">
        <v>303659.48100000009</v>
      </c>
      <c r="N13" s="52">
        <v>283605.89199999999</v>
      </c>
      <c r="O13" s="25"/>
    </row>
    <row r="14" spans="1:15">
      <c r="A14" s="24"/>
      <c r="B14" s="51" t="s">
        <v>335</v>
      </c>
      <c r="C14" s="23">
        <v>88681.244999999995</v>
      </c>
      <c r="D14" s="23">
        <v>92930.900000000009</v>
      </c>
      <c r="E14" s="23">
        <v>102500.65299999999</v>
      </c>
      <c r="F14" s="23">
        <v>90682.002000000008</v>
      </c>
      <c r="G14" s="23">
        <v>90353.135999999984</v>
      </c>
      <c r="I14" s="23" t="s">
        <v>352</v>
      </c>
      <c r="J14" s="23">
        <v>294332.19400000002</v>
      </c>
      <c r="K14" s="23">
        <v>313348.53300000005</v>
      </c>
      <c r="L14" s="23">
        <v>311943.27699999977</v>
      </c>
      <c r="M14" s="23">
        <v>264910.60399999982</v>
      </c>
      <c r="N14" s="52">
        <v>227963.02800000017</v>
      </c>
      <c r="O14" s="25"/>
    </row>
    <row r="15" spans="1:15">
      <c r="A15" s="24"/>
      <c r="B15" s="51" t="s">
        <v>340</v>
      </c>
      <c r="C15" s="23">
        <v>128938.17800000004</v>
      </c>
      <c r="D15" s="23">
        <v>138808.04199999999</v>
      </c>
      <c r="E15" s="23">
        <v>137147.69899999996</v>
      </c>
      <c r="F15" s="23">
        <v>126613.30700000003</v>
      </c>
      <c r="G15" s="23">
        <v>138678.98500000004</v>
      </c>
      <c r="I15" s="23" t="s">
        <v>332</v>
      </c>
      <c r="J15" s="23">
        <v>849332.65799999994</v>
      </c>
      <c r="K15" s="23">
        <v>937181.01399999997</v>
      </c>
      <c r="L15" s="23">
        <v>975955.84999999986</v>
      </c>
      <c r="M15" s="23">
        <v>925763.36399999994</v>
      </c>
      <c r="N15" s="52">
        <v>877894.96700000018</v>
      </c>
      <c r="O15" s="25"/>
    </row>
    <row r="16" spans="1:15">
      <c r="A16" s="24"/>
      <c r="B16" s="51" t="s">
        <v>331</v>
      </c>
      <c r="C16" s="23">
        <v>486918.36800000013</v>
      </c>
      <c r="D16" s="23">
        <v>523713.36099999992</v>
      </c>
      <c r="E16" s="23">
        <v>519671.41999999993</v>
      </c>
      <c r="F16" s="23">
        <v>474700.51899999997</v>
      </c>
      <c r="G16" s="23">
        <v>490286.152</v>
      </c>
      <c r="N16" s="52"/>
      <c r="O16" s="25"/>
    </row>
    <row r="17" spans="1:15">
      <c r="A17" s="24"/>
      <c r="B17" s="51"/>
      <c r="N17" s="52"/>
      <c r="O17" s="25"/>
    </row>
    <row r="18" spans="1:15">
      <c r="A18" s="24"/>
      <c r="B18" s="51" t="s">
        <v>341</v>
      </c>
      <c r="C18" s="23">
        <v>466694.53500000009</v>
      </c>
      <c r="D18" s="23">
        <v>503454.68500000011</v>
      </c>
      <c r="E18" s="23">
        <v>548177.75100000016</v>
      </c>
      <c r="F18" s="23">
        <v>598450.81900000002</v>
      </c>
      <c r="G18" s="23">
        <v>391814.56599999999</v>
      </c>
      <c r="I18" s="23" t="s">
        <v>330</v>
      </c>
      <c r="J18" s="23">
        <v>503209.21700000012</v>
      </c>
      <c r="K18" s="23">
        <v>502138.94699999999</v>
      </c>
      <c r="L18" s="23">
        <v>499874.33100000006</v>
      </c>
      <c r="M18" s="23">
        <v>398314.29699999996</v>
      </c>
      <c r="N18" s="52">
        <v>411358.00699999987</v>
      </c>
      <c r="O18" s="25"/>
    </row>
    <row r="19" spans="1:15">
      <c r="A19" s="24"/>
      <c r="B19" s="51" t="s">
        <v>342</v>
      </c>
      <c r="C19" s="23">
        <v>-182276.44799999997</v>
      </c>
      <c r="D19" s="23">
        <v>-203152.617</v>
      </c>
      <c r="E19" s="23">
        <v>-228112.75700000004</v>
      </c>
      <c r="F19" s="23">
        <v>-265159.826</v>
      </c>
      <c r="G19" s="23">
        <v>-174747.03700000004</v>
      </c>
      <c r="N19" s="52"/>
      <c r="O19" s="25"/>
    </row>
    <row r="20" spans="1:15">
      <c r="A20" s="24"/>
      <c r="B20" s="51" t="s">
        <v>343</v>
      </c>
      <c r="C20" s="23">
        <v>319599.34700000007</v>
      </c>
      <c r="D20" s="23">
        <v>338705.30599999998</v>
      </c>
      <c r="E20" s="23">
        <v>363020.72200000007</v>
      </c>
      <c r="F20" s="23">
        <v>363160.99300000007</v>
      </c>
      <c r="G20" s="23">
        <v>340187.03100000002</v>
      </c>
      <c r="N20" s="52"/>
      <c r="O20" s="25"/>
    </row>
    <row r="21" spans="1:15">
      <c r="A21" s="24"/>
      <c r="B21" s="51" t="s">
        <v>344</v>
      </c>
      <c r="C21" s="23">
        <v>42071.911999999989</v>
      </c>
      <c r="D21" s="23">
        <v>35823.857999999993</v>
      </c>
      <c r="E21" s="23">
        <v>33975.556999999993</v>
      </c>
      <c r="F21" s="23">
        <v>22101.983000000004</v>
      </c>
      <c r="G21" s="23">
        <v>22938.871999999999</v>
      </c>
      <c r="N21" s="52"/>
      <c r="O21" s="25"/>
    </row>
    <row r="22" spans="1:15">
      <c r="A22" s="24"/>
      <c r="B22" s="51" t="s">
        <v>345</v>
      </c>
      <c r="C22" s="23">
        <v>210911.54599999997</v>
      </c>
      <c r="D22" s="23">
        <v>224811.726</v>
      </c>
      <c r="E22" s="23">
        <v>228909.86000000007</v>
      </c>
      <c r="F22" s="23">
        <v>190781.774</v>
      </c>
      <c r="G22" s="23">
        <v>188541.54799999998</v>
      </c>
      <c r="N22" s="52"/>
      <c r="O22" s="25"/>
    </row>
    <row r="23" spans="1:15">
      <c r="A23" s="24"/>
      <c r="B23" s="51" t="s">
        <v>351</v>
      </c>
      <c r="C23" s="23">
        <v>293040.70200000005</v>
      </c>
      <c r="D23" s="23">
        <v>316265.70999999996</v>
      </c>
      <c r="E23" s="23">
        <v>330252.62199999962</v>
      </c>
      <c r="F23" s="23">
        <v>273332.39199999976</v>
      </c>
      <c r="G23" s="23">
        <v>247299.37100000016</v>
      </c>
      <c r="N23" s="52"/>
      <c r="O23" s="25"/>
    </row>
    <row r="24" spans="1:15">
      <c r="A24" s="24"/>
      <c r="B24" s="51"/>
      <c r="N24" s="52"/>
      <c r="O24" s="25"/>
    </row>
    <row r="25" spans="1:15">
      <c r="A25" s="24"/>
      <c r="B25" s="53" t="s">
        <v>350</v>
      </c>
      <c r="C25" s="54">
        <v>1352541.8750000002</v>
      </c>
      <c r="D25" s="54">
        <v>1439319.9609999999</v>
      </c>
      <c r="E25" s="54">
        <v>1475830.1809999996</v>
      </c>
      <c r="F25" s="54">
        <v>1324077.6609999998</v>
      </c>
      <c r="G25" s="54">
        <v>1289252.9740000002</v>
      </c>
      <c r="H25" s="54"/>
      <c r="I25" s="54" t="s">
        <v>353</v>
      </c>
      <c r="J25" s="54">
        <v>1352541.875</v>
      </c>
      <c r="K25" s="54">
        <v>1439319.9609999999</v>
      </c>
      <c r="L25" s="54">
        <v>1475830.1809999999</v>
      </c>
      <c r="M25" s="54">
        <v>1324077.6609999998</v>
      </c>
      <c r="N25" s="55">
        <v>1289252.9739999999</v>
      </c>
      <c r="O25" s="25"/>
    </row>
    <row r="26" spans="1:1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5"/>
    </row>
    <row r="27" spans="1:15" ht="15" customHeight="1">
      <c r="A27" s="24"/>
      <c r="B27" s="65" t="s">
        <v>466</v>
      </c>
      <c r="C27" s="66"/>
      <c r="D27" s="66"/>
      <c r="E27" s="66"/>
      <c r="F27" s="66"/>
      <c r="G27" s="67"/>
      <c r="H27" s="22"/>
      <c r="I27" s="22"/>
      <c r="J27" s="22"/>
      <c r="K27" s="22"/>
      <c r="L27" s="22"/>
      <c r="M27" s="22"/>
      <c r="N27" s="22"/>
      <c r="O27" s="25"/>
    </row>
    <row r="28" spans="1:15">
      <c r="A28" s="24"/>
      <c r="B28" s="56"/>
      <c r="C28" s="46">
        <v>2005</v>
      </c>
      <c r="D28" s="46">
        <v>2006</v>
      </c>
      <c r="E28" s="46">
        <v>2007</v>
      </c>
      <c r="F28" s="46">
        <v>2008</v>
      </c>
      <c r="G28" s="57">
        <v>2009</v>
      </c>
      <c r="H28" s="22"/>
      <c r="I28" s="22"/>
      <c r="J28" s="22"/>
      <c r="K28" s="22"/>
      <c r="L28" s="22"/>
      <c r="M28" s="22"/>
      <c r="N28" s="22"/>
      <c r="O28" s="25"/>
    </row>
    <row r="29" spans="1:15">
      <c r="A29" s="24"/>
      <c r="B29" s="56" t="s">
        <v>447</v>
      </c>
      <c r="C29" s="50">
        <f>C6/C4</f>
        <v>0.30701842853957539</v>
      </c>
      <c r="D29" s="50">
        <f t="shared" ref="D29:G29" si="0">D6/D4</f>
        <v>0.29839079093643345</v>
      </c>
      <c r="E29" s="50">
        <f t="shared" si="0"/>
        <v>0.31072415781184082</v>
      </c>
      <c r="F29" s="50">
        <f t="shared" si="0"/>
        <v>0.31078202290456469</v>
      </c>
      <c r="G29" s="58">
        <f t="shared" si="0"/>
        <v>0.31413283861876012</v>
      </c>
      <c r="H29" s="22"/>
      <c r="I29" s="22"/>
      <c r="J29" s="22"/>
      <c r="K29" s="22"/>
      <c r="L29" s="22"/>
      <c r="M29" s="22"/>
      <c r="N29" s="22"/>
      <c r="O29" s="25"/>
    </row>
    <row r="30" spans="1:15">
      <c r="A30" s="24"/>
      <c r="B30" s="56" t="s">
        <v>445</v>
      </c>
      <c r="C30" s="50">
        <f>C7/C4</f>
        <v>9.5569518069408096E-2</v>
      </c>
      <c r="D30" s="50">
        <f t="shared" ref="D30:G30" si="1">D7/D4</f>
        <v>8.8233208244602915E-2</v>
      </c>
      <c r="E30" s="50">
        <f t="shared" si="1"/>
        <v>9.6662973834585053E-2</v>
      </c>
      <c r="F30" s="50">
        <f t="shared" si="1"/>
        <v>8.3967676894166024E-2</v>
      </c>
      <c r="G30" s="58">
        <f t="shared" si="1"/>
        <v>8.135392556946075E-2</v>
      </c>
      <c r="H30" s="22"/>
      <c r="I30" s="22"/>
      <c r="J30" s="22"/>
      <c r="K30" s="22"/>
      <c r="L30" s="22"/>
      <c r="M30" s="22"/>
      <c r="N30" s="22"/>
      <c r="O30" s="25"/>
    </row>
    <row r="31" spans="1:15">
      <c r="A31" s="24"/>
      <c r="B31" s="56" t="s">
        <v>446</v>
      </c>
      <c r="C31" s="50">
        <f>C9/C4</f>
        <v>4.7315065462556039E-2</v>
      </c>
      <c r="D31" s="50">
        <f t="shared" ref="D31:G31" si="2">D9/D4</f>
        <v>5.2055558725011303E-2</v>
      </c>
      <c r="E31" s="50">
        <f t="shared" si="2"/>
        <v>5.0446614835776643E-2</v>
      </c>
      <c r="F31" s="50">
        <f t="shared" si="2"/>
        <v>-2.3089087258016883E-2</v>
      </c>
      <c r="G31" s="58">
        <f t="shared" si="2"/>
        <v>-7.0796640135962902E-3</v>
      </c>
      <c r="H31" s="22"/>
      <c r="I31" s="22"/>
      <c r="J31" s="22"/>
      <c r="K31" s="22"/>
      <c r="L31" s="22"/>
      <c r="M31" s="22"/>
      <c r="N31" s="22"/>
      <c r="O31" s="25"/>
    </row>
    <row r="32" spans="1:15">
      <c r="A32" s="24"/>
      <c r="B32" s="56"/>
      <c r="C32" s="50"/>
      <c r="D32" s="50"/>
      <c r="E32" s="50"/>
      <c r="F32" s="50"/>
      <c r="G32" s="58"/>
      <c r="H32" s="22"/>
      <c r="I32" s="22"/>
      <c r="J32" s="22"/>
      <c r="K32" s="22"/>
      <c r="L32" s="22"/>
      <c r="M32" s="22"/>
      <c r="N32" s="22"/>
      <c r="O32" s="25"/>
    </row>
    <row r="33" spans="1:15">
      <c r="A33" s="24"/>
      <c r="B33" s="56" t="s">
        <v>450</v>
      </c>
      <c r="C33" s="50">
        <f>J12/C16</f>
        <v>0.6982859270570787</v>
      </c>
      <c r="D33" s="50">
        <f t="shared" ref="D33:G33" si="3">K12/D16</f>
        <v>0.66968907062120953</v>
      </c>
      <c r="E33" s="50">
        <f t="shared" si="3"/>
        <v>0.71284981960331795</v>
      </c>
      <c r="F33" s="50">
        <f t="shared" si="3"/>
        <v>0.75246026642747377</v>
      </c>
      <c r="G33" s="58">
        <f t="shared" si="3"/>
        <v>0.74716784372894129</v>
      </c>
      <c r="H33" s="22"/>
      <c r="I33" s="22"/>
      <c r="J33" s="22"/>
      <c r="K33" s="22"/>
      <c r="L33" s="22"/>
      <c r="M33" s="22"/>
      <c r="N33" s="22"/>
      <c r="O33" s="25"/>
    </row>
    <row r="34" spans="1:15">
      <c r="A34" s="24"/>
      <c r="B34" s="56" t="s">
        <v>448</v>
      </c>
      <c r="C34" s="50">
        <f>J15/J25</f>
        <v>0.62795294822202818</v>
      </c>
      <c r="D34" s="50">
        <f t="shared" ref="D34:G34" si="4">K15/K25</f>
        <v>0.65112764318843486</v>
      </c>
      <c r="E34" s="50">
        <f t="shared" si="4"/>
        <v>0.66129278460663221</v>
      </c>
      <c r="F34" s="50">
        <f t="shared" si="4"/>
        <v>0.69917603118598348</v>
      </c>
      <c r="G34" s="58">
        <f t="shared" si="4"/>
        <v>0.68093305557889694</v>
      </c>
      <c r="H34" s="22"/>
      <c r="I34" s="22"/>
      <c r="J34" s="22"/>
      <c r="K34" s="22"/>
      <c r="L34" s="22"/>
      <c r="M34" s="22"/>
      <c r="N34" s="22"/>
      <c r="O34" s="25"/>
    </row>
    <row r="35" spans="1:15">
      <c r="A35" s="24"/>
      <c r="B35" s="56" t="s">
        <v>449</v>
      </c>
      <c r="C35" s="50">
        <f>J13/J25</f>
        <v>0.15895420613132591</v>
      </c>
      <c r="D35" s="50">
        <f t="shared" ref="D35:G35" si="5">K13/K25</f>
        <v>0.18974750187599182</v>
      </c>
      <c r="E35" s="50">
        <f t="shared" si="5"/>
        <v>0.19891509116657646</v>
      </c>
      <c r="F35" s="50">
        <f t="shared" si="5"/>
        <v>0.22933660913111661</v>
      </c>
      <c r="G35" s="58">
        <f t="shared" si="5"/>
        <v>0.21997691509688153</v>
      </c>
      <c r="H35" s="22"/>
      <c r="I35" s="22"/>
      <c r="J35" s="22"/>
      <c r="K35" s="22"/>
      <c r="L35" s="22"/>
      <c r="M35" s="22"/>
      <c r="N35" s="22"/>
      <c r="O35" s="25"/>
    </row>
    <row r="36" spans="1:15">
      <c r="A36" s="24"/>
      <c r="B36" s="56"/>
      <c r="G36" s="52"/>
      <c r="H36" s="22"/>
      <c r="I36" s="22"/>
      <c r="J36" s="22"/>
      <c r="K36" s="22"/>
      <c r="L36" s="22"/>
      <c r="M36" s="22"/>
      <c r="N36" s="22"/>
      <c r="O36" s="25"/>
    </row>
    <row r="37" spans="1:15">
      <c r="A37" s="24"/>
      <c r="B37" s="56" t="s">
        <v>467</v>
      </c>
      <c r="C37" s="23">
        <v>1178934.6901099999</v>
      </c>
      <c r="D37" s="23">
        <v>1353851.95043</v>
      </c>
      <c r="E37" s="23">
        <v>1162171.9040699992</v>
      </c>
      <c r="F37" s="23">
        <v>746168.4961300001</v>
      </c>
      <c r="G37" s="52">
        <v>1044445.3528199999</v>
      </c>
      <c r="H37" s="22"/>
      <c r="I37" s="22"/>
      <c r="J37" s="22"/>
      <c r="K37" s="22"/>
      <c r="L37" s="22"/>
      <c r="M37" s="22"/>
      <c r="N37" s="22"/>
      <c r="O37" s="25"/>
    </row>
    <row r="38" spans="1:15">
      <c r="A38" s="24"/>
      <c r="B38" s="56" t="s">
        <v>452</v>
      </c>
      <c r="C38" s="60">
        <f>C37/C9</f>
        <v>22.50383202144377</v>
      </c>
      <c r="D38" s="60">
        <f>D37/D9</f>
        <v>22.151500475540335</v>
      </c>
      <c r="E38" s="60">
        <f>E37/E9</f>
        <v>18.574802613097727</v>
      </c>
      <c r="F38" s="81" t="s">
        <v>465</v>
      </c>
      <c r="G38" s="82" t="s">
        <v>465</v>
      </c>
      <c r="H38" s="22"/>
      <c r="I38" s="22"/>
      <c r="J38" s="22"/>
      <c r="K38" s="22"/>
      <c r="L38" s="22"/>
      <c r="M38" s="22"/>
      <c r="N38" s="22"/>
      <c r="O38" s="25"/>
    </row>
    <row r="39" spans="1:15">
      <c r="A39" s="24"/>
      <c r="B39" s="56" t="s">
        <v>454</v>
      </c>
      <c r="C39" s="60">
        <f>C37/C7</f>
        <v>11.141316883900986</v>
      </c>
      <c r="D39" s="60">
        <f>D37/D7</f>
        <v>13.068874597134911</v>
      </c>
      <c r="E39" s="60">
        <f>E37/E7</f>
        <v>9.6938452843073666</v>
      </c>
      <c r="F39" s="60">
        <f>F37/F7</f>
        <v>7.3605075714332306</v>
      </c>
      <c r="G39" s="68">
        <f>G37/G7</f>
        <v>11.283227322019272</v>
      </c>
      <c r="H39" s="22"/>
      <c r="I39" s="22"/>
      <c r="J39" s="22"/>
      <c r="K39" s="22"/>
      <c r="L39" s="22"/>
      <c r="M39" s="22"/>
      <c r="N39" s="22"/>
      <c r="O39" s="25"/>
    </row>
    <row r="40" spans="1:15">
      <c r="A40" s="24"/>
      <c r="B40" s="56" t="s">
        <v>453</v>
      </c>
      <c r="C40" s="60">
        <f>C37/J18</f>
        <v>2.3428320672234419</v>
      </c>
      <c r="D40" s="60">
        <f>D37/K18</f>
        <v>2.696169971515872</v>
      </c>
      <c r="E40" s="60">
        <f>E37/L18</f>
        <v>2.3249281509315969</v>
      </c>
      <c r="F40" s="60">
        <f>F37/M18</f>
        <v>1.8733158758044786</v>
      </c>
      <c r="G40" s="68">
        <f>G37/N18</f>
        <v>2.539017923674451</v>
      </c>
      <c r="H40" s="22"/>
      <c r="I40" s="22"/>
      <c r="J40" s="22"/>
      <c r="K40" s="22"/>
      <c r="L40" s="22"/>
      <c r="M40" s="22"/>
      <c r="N40" s="22"/>
      <c r="O40" s="25"/>
    </row>
    <row r="41" spans="1:15">
      <c r="A41" s="24"/>
      <c r="B41" s="59" t="s">
        <v>455</v>
      </c>
      <c r="C41" s="64">
        <f>C37/C4</f>
        <v>1.0647702852529768</v>
      </c>
      <c r="D41" s="64">
        <f>D37/D4</f>
        <v>1.1531087338516057</v>
      </c>
      <c r="E41" s="64">
        <f>E37/E4</f>
        <v>0.93703591307351863</v>
      </c>
      <c r="F41" s="64">
        <f>F37/F4</f>
        <v>0.6180447215351681</v>
      </c>
      <c r="G41" s="69">
        <f>G37/G4</f>
        <v>0.91793483573886181</v>
      </c>
      <c r="H41" s="22"/>
      <c r="I41" s="22"/>
      <c r="J41" s="22"/>
      <c r="K41" s="22"/>
      <c r="L41" s="22"/>
      <c r="M41" s="22"/>
      <c r="N41" s="22"/>
      <c r="O41" s="25"/>
    </row>
    <row r="42" spans="1:1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</row>
    <row r="46" spans="1:15" ht="48.75" customHeight="1">
      <c r="A46" s="79"/>
      <c r="B46" s="80" t="s">
        <v>461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70"/>
    </row>
    <row r="47" spans="1:15" ht="38.25" customHeight="1">
      <c r="A47" s="24"/>
      <c r="B47" s="45" t="s">
        <v>463</v>
      </c>
      <c r="C47" s="63"/>
      <c r="D47" s="63"/>
      <c r="E47" s="63"/>
      <c r="F47" s="63"/>
      <c r="G47" s="63"/>
      <c r="H47" s="63"/>
      <c r="I47" s="22"/>
      <c r="J47" s="22"/>
      <c r="K47" s="22"/>
      <c r="L47" s="22"/>
      <c r="M47" s="22"/>
      <c r="N47" s="22"/>
      <c r="O47" s="25"/>
    </row>
    <row r="48" spans="1:15" ht="12.75">
      <c r="A48" s="24"/>
      <c r="B48" s="47" t="s">
        <v>348</v>
      </c>
      <c r="C48" s="48">
        <v>2005</v>
      </c>
      <c r="D48" s="48">
        <v>2006</v>
      </c>
      <c r="E48" s="48">
        <v>2007</v>
      </c>
      <c r="F48" s="48">
        <v>2008</v>
      </c>
      <c r="G48" s="49" t="s">
        <v>442</v>
      </c>
      <c r="H48" s="22"/>
      <c r="I48" s="22"/>
      <c r="J48" s="22"/>
      <c r="K48" s="22"/>
      <c r="L48" s="22"/>
      <c r="M48" s="22"/>
      <c r="N48" s="22"/>
      <c r="O48" s="25"/>
    </row>
    <row r="49" spans="1:15">
      <c r="A49" s="24"/>
      <c r="B49" s="51" t="s">
        <v>329</v>
      </c>
      <c r="C49" s="23">
        <v>1036697.1459999999</v>
      </c>
      <c r="D49" s="23">
        <v>1155507.1540000001</v>
      </c>
      <c r="E49" s="23">
        <v>1294790.8360000004</v>
      </c>
      <c r="F49" s="23">
        <v>1398953.1170000001</v>
      </c>
      <c r="G49" s="52">
        <v>1386059.0020000001</v>
      </c>
      <c r="H49" s="22"/>
      <c r="I49" s="22"/>
      <c r="J49" s="22"/>
      <c r="K49" s="22"/>
      <c r="L49" s="22"/>
      <c r="M49" s="22"/>
      <c r="N49" s="22"/>
      <c r="O49" s="25"/>
    </row>
    <row r="50" spans="1:15">
      <c r="A50" s="24"/>
      <c r="B50" s="51" t="s">
        <v>336</v>
      </c>
      <c r="C50" s="23">
        <v>719613.18700000015</v>
      </c>
      <c r="D50" s="23">
        <v>798834.07000000007</v>
      </c>
      <c r="E50" s="23">
        <v>903935.11</v>
      </c>
      <c r="F50" s="23">
        <v>983950.10199999984</v>
      </c>
      <c r="G50" s="52">
        <v>968753.41299999994</v>
      </c>
      <c r="H50" s="22"/>
      <c r="I50" s="22"/>
      <c r="J50" s="22"/>
      <c r="K50" s="22"/>
      <c r="L50" s="22"/>
      <c r="M50" s="22"/>
      <c r="N50" s="22"/>
      <c r="O50" s="25"/>
    </row>
    <row r="51" spans="1:15">
      <c r="A51" s="24"/>
      <c r="B51" s="51" t="s">
        <v>337</v>
      </c>
      <c r="C51" s="23">
        <v>317083.95900000003</v>
      </c>
      <c r="D51" s="23">
        <v>356673.08400000003</v>
      </c>
      <c r="E51" s="23">
        <v>390855.72600000002</v>
      </c>
      <c r="F51" s="23">
        <v>415003.01500000001</v>
      </c>
      <c r="G51" s="52">
        <v>417305.58900000004</v>
      </c>
      <c r="H51" s="22"/>
      <c r="I51" s="22"/>
      <c r="J51" s="22"/>
      <c r="K51" s="22"/>
      <c r="L51" s="22"/>
      <c r="M51" s="22"/>
      <c r="N51" s="22"/>
      <c r="O51" s="25"/>
    </row>
    <row r="52" spans="1:15">
      <c r="A52" s="24"/>
      <c r="B52" s="51" t="s">
        <v>349</v>
      </c>
      <c r="C52" s="23">
        <v>98363.211999999985</v>
      </c>
      <c r="D52" s="23">
        <v>111009.13</v>
      </c>
      <c r="E52" s="23">
        <v>121779.27100000001</v>
      </c>
      <c r="F52" s="23">
        <v>129835.18699999999</v>
      </c>
      <c r="G52" s="52">
        <v>132112.36899999998</v>
      </c>
      <c r="H52" s="22"/>
      <c r="I52" s="22"/>
      <c r="J52" s="22"/>
      <c r="K52" s="22"/>
      <c r="L52" s="22"/>
      <c r="M52" s="22"/>
      <c r="N52" s="22"/>
      <c r="O52" s="25"/>
    </row>
    <row r="53" spans="1:15">
      <c r="A53" s="24"/>
      <c r="B53" s="51" t="s">
        <v>338</v>
      </c>
      <c r="C53" s="23">
        <v>89620.998999999996</v>
      </c>
      <c r="D53" s="23">
        <v>95950.32699999999</v>
      </c>
      <c r="E53" s="23">
        <v>110488.86000000003</v>
      </c>
      <c r="F53" s="23">
        <v>98880.722000000009</v>
      </c>
      <c r="G53" s="52">
        <v>107613.39899999999</v>
      </c>
      <c r="H53" s="22"/>
      <c r="I53" s="22"/>
      <c r="J53" s="22"/>
      <c r="K53" s="22"/>
      <c r="L53" s="22"/>
      <c r="M53" s="22"/>
      <c r="N53" s="22"/>
      <c r="O53" s="25"/>
    </row>
    <row r="54" spans="1:15">
      <c r="A54" s="24"/>
      <c r="B54" s="53" t="s">
        <v>328</v>
      </c>
      <c r="C54" s="54">
        <v>62554.815999999999</v>
      </c>
      <c r="D54" s="54">
        <v>75361.448000000004</v>
      </c>
      <c r="E54" s="54">
        <v>82583.339999999982</v>
      </c>
      <c r="F54" s="54">
        <v>71230.165000000008</v>
      </c>
      <c r="G54" s="55">
        <v>75273.988000000012</v>
      </c>
      <c r="H54" s="22"/>
      <c r="I54" s="22"/>
      <c r="J54" s="22"/>
      <c r="K54" s="22"/>
      <c r="L54" s="22"/>
      <c r="M54" s="22"/>
      <c r="N54" s="22"/>
      <c r="O54" s="25"/>
    </row>
    <row r="55" spans="1:15">
      <c r="A55" s="24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"/>
    </row>
    <row r="56" spans="1:15" ht="12.75">
      <c r="A56" s="24"/>
      <c r="B56" s="47" t="s">
        <v>347</v>
      </c>
      <c r="C56" s="48">
        <v>2005</v>
      </c>
      <c r="D56" s="48">
        <v>2006</v>
      </c>
      <c r="E56" s="48">
        <v>2007</v>
      </c>
      <c r="F56" s="48">
        <v>2008</v>
      </c>
      <c r="G56" s="48">
        <v>2009</v>
      </c>
      <c r="H56" s="48"/>
      <c r="I56" s="48"/>
      <c r="J56" s="48">
        <v>2005</v>
      </c>
      <c r="K56" s="48">
        <v>2006</v>
      </c>
      <c r="L56" s="48">
        <v>2007</v>
      </c>
      <c r="M56" s="48">
        <v>2008</v>
      </c>
      <c r="N56" s="49">
        <v>2009</v>
      </c>
      <c r="O56" s="25"/>
    </row>
    <row r="57" spans="1:15">
      <c r="A57" s="24"/>
      <c r="B57" s="51" t="s">
        <v>339</v>
      </c>
      <c r="C57" s="23">
        <v>42646.295999999995</v>
      </c>
      <c r="D57" s="23">
        <v>38790.68</v>
      </c>
      <c r="E57" s="23">
        <v>40020.353999999999</v>
      </c>
      <c r="F57" s="23">
        <v>53489.886000000006</v>
      </c>
      <c r="G57" s="23">
        <v>59173.626000000004</v>
      </c>
      <c r="I57" s="23" t="s">
        <v>333</v>
      </c>
      <c r="J57" s="23">
        <v>220746.723</v>
      </c>
      <c r="K57" s="23">
        <v>252106.80299999999</v>
      </c>
      <c r="L57" s="23">
        <v>282317.58100000001</v>
      </c>
      <c r="M57" s="23">
        <v>250464.66800000003</v>
      </c>
      <c r="N57" s="52">
        <v>253412.141</v>
      </c>
      <c r="O57" s="25"/>
    </row>
    <row r="58" spans="1:15">
      <c r="A58" s="24"/>
      <c r="B58" s="51" t="s">
        <v>334</v>
      </c>
      <c r="C58" s="23">
        <v>9013.3809999999994</v>
      </c>
      <c r="D58" s="23">
        <v>4610.8310000000001</v>
      </c>
      <c r="E58" s="23">
        <v>4056.2649999999999</v>
      </c>
      <c r="F58" s="23">
        <v>2311.7000000000003</v>
      </c>
      <c r="G58" s="23">
        <v>2245.2380000000003</v>
      </c>
      <c r="I58" s="23" t="s">
        <v>346</v>
      </c>
      <c r="J58" s="23">
        <v>163003.99999999997</v>
      </c>
      <c r="K58" s="23">
        <v>161003.00800000003</v>
      </c>
      <c r="L58" s="23">
        <v>187575.99899999998</v>
      </c>
      <c r="M58" s="23">
        <v>216402.962</v>
      </c>
      <c r="N58" s="52">
        <v>233536.23099999997</v>
      </c>
      <c r="O58" s="25"/>
    </row>
    <row r="59" spans="1:15">
      <c r="A59" s="24"/>
      <c r="B59" s="51" t="s">
        <v>335</v>
      </c>
      <c r="C59" s="23">
        <v>54303.062999999987</v>
      </c>
      <c r="D59" s="23">
        <v>62377.787999999993</v>
      </c>
      <c r="E59" s="23">
        <v>73042.228999999992</v>
      </c>
      <c r="F59" s="23">
        <v>64871.612999999983</v>
      </c>
      <c r="G59" s="23">
        <v>70675.510999999999</v>
      </c>
      <c r="I59" s="23" t="s">
        <v>352</v>
      </c>
      <c r="J59" s="23">
        <v>123191.96699999995</v>
      </c>
      <c r="K59" s="23">
        <v>129605.64799999993</v>
      </c>
      <c r="L59" s="23">
        <v>128814.04399999999</v>
      </c>
      <c r="M59" s="23">
        <v>127715.50399999996</v>
      </c>
      <c r="N59" s="52">
        <v>127206.03300000005</v>
      </c>
      <c r="O59" s="25"/>
    </row>
    <row r="60" spans="1:15">
      <c r="A60" s="24"/>
      <c r="B60" s="51" t="s">
        <v>340</v>
      </c>
      <c r="C60" s="23">
        <v>107649.46400000001</v>
      </c>
      <c r="D60" s="23">
        <v>123175.337</v>
      </c>
      <c r="E60" s="23">
        <v>131728.799</v>
      </c>
      <c r="F60" s="23">
        <v>125947.61899999999</v>
      </c>
      <c r="G60" s="23">
        <v>134249.18300000002</v>
      </c>
      <c r="I60" s="23" t="s">
        <v>332</v>
      </c>
      <c r="J60" s="23">
        <v>506942.68999999994</v>
      </c>
      <c r="K60" s="23">
        <v>542715.45899999992</v>
      </c>
      <c r="L60" s="23">
        <v>598707.62399999995</v>
      </c>
      <c r="M60" s="23">
        <v>594583.13399999996</v>
      </c>
      <c r="N60" s="52">
        <v>614154.40500000003</v>
      </c>
      <c r="O60" s="25"/>
    </row>
    <row r="61" spans="1:15">
      <c r="A61" s="24"/>
      <c r="B61" s="51" t="s">
        <v>331</v>
      </c>
      <c r="C61" s="23">
        <v>248470.03400000001</v>
      </c>
      <c r="D61" s="23">
        <v>270739.82299999997</v>
      </c>
      <c r="E61" s="23">
        <v>303471.36000000004</v>
      </c>
      <c r="F61" s="23">
        <v>284510.14199999999</v>
      </c>
      <c r="G61" s="23">
        <v>302010.68199999997</v>
      </c>
      <c r="N61" s="52"/>
      <c r="O61" s="25"/>
    </row>
    <row r="62" spans="1:15">
      <c r="A62" s="24"/>
      <c r="B62" s="51"/>
      <c r="N62" s="52"/>
      <c r="O62" s="25"/>
    </row>
    <row r="63" spans="1:15">
      <c r="A63" s="24"/>
      <c r="B63" s="51" t="s">
        <v>341</v>
      </c>
      <c r="C63" s="23">
        <v>377875.32999999996</v>
      </c>
      <c r="D63" s="23">
        <v>414958.52299999999</v>
      </c>
      <c r="E63" s="23">
        <v>446217.77399999998</v>
      </c>
      <c r="F63" s="23">
        <v>480002.58199999999</v>
      </c>
      <c r="G63" s="23">
        <v>388835.93599999999</v>
      </c>
      <c r="I63" s="23" t="s">
        <v>330</v>
      </c>
      <c r="J63" s="23">
        <v>330659.46199999994</v>
      </c>
      <c r="K63" s="23">
        <v>370539.103</v>
      </c>
      <c r="L63" s="23">
        <v>394192.89599999995</v>
      </c>
      <c r="M63" s="23">
        <v>341696.58400000003</v>
      </c>
      <c r="N63" s="52">
        <v>371714.63900000008</v>
      </c>
      <c r="O63" s="25"/>
    </row>
    <row r="64" spans="1:15">
      <c r="A64" s="24"/>
      <c r="B64" s="51" t="s">
        <v>342</v>
      </c>
      <c r="C64" s="23">
        <v>-148804.761</v>
      </c>
      <c r="D64" s="23">
        <v>-163173.00399999999</v>
      </c>
      <c r="E64" s="23">
        <v>-177670.29</v>
      </c>
      <c r="F64" s="23">
        <v>-198157.43999999997</v>
      </c>
      <c r="G64" s="23">
        <v>-163237.57900000003</v>
      </c>
      <c r="N64" s="52"/>
      <c r="O64" s="25"/>
    </row>
    <row r="65" spans="1:15">
      <c r="A65" s="24"/>
      <c r="B65" s="51" t="s">
        <v>343</v>
      </c>
      <c r="C65" s="23">
        <v>238836.27499999999</v>
      </c>
      <c r="D65" s="23">
        <v>261450.96900000001</v>
      </c>
      <c r="E65" s="23">
        <v>279480.56899999996</v>
      </c>
      <c r="F65" s="23">
        <v>281845.14199999999</v>
      </c>
      <c r="G65" s="23">
        <v>291564.49199999997</v>
      </c>
      <c r="N65" s="52"/>
      <c r="O65" s="25"/>
    </row>
    <row r="66" spans="1:15">
      <c r="A66" s="24"/>
      <c r="B66" s="51" t="s">
        <v>344</v>
      </c>
      <c r="C66" s="23">
        <v>18260.886999999999</v>
      </c>
      <c r="D66" s="23">
        <v>18713.09</v>
      </c>
      <c r="E66" s="23">
        <v>21590.624</v>
      </c>
      <c r="F66" s="23">
        <v>22007.785</v>
      </c>
      <c r="G66" s="23">
        <v>23772.072</v>
      </c>
      <c r="N66" s="52"/>
      <c r="O66" s="25"/>
    </row>
    <row r="67" spans="1:15">
      <c r="A67" s="24"/>
      <c r="B67" s="51" t="s">
        <v>345</v>
      </c>
      <c r="C67" s="23">
        <v>182722.75699999998</v>
      </c>
      <c r="D67" s="23">
        <v>185433.217</v>
      </c>
      <c r="E67" s="23">
        <v>219520.13599999997</v>
      </c>
      <c r="F67" s="23">
        <v>210574.06200000003</v>
      </c>
      <c r="G67" s="23">
        <v>219987.48199999993</v>
      </c>
      <c r="N67" s="52"/>
      <c r="O67" s="25"/>
    </row>
    <row r="68" spans="1:15">
      <c r="A68" s="24"/>
      <c r="B68" s="51" t="s">
        <v>351</v>
      </c>
      <c r="C68" s="23">
        <v>149312.19900000011</v>
      </c>
      <c r="D68" s="23">
        <v>176917.46300000016</v>
      </c>
      <c r="E68" s="23">
        <v>168837.83100000006</v>
      </c>
      <c r="G68" s="23">
        <v>148534.31600000011</v>
      </c>
      <c r="N68" s="52"/>
      <c r="O68" s="25"/>
    </row>
    <row r="69" spans="1:15">
      <c r="A69" s="24"/>
      <c r="B69" s="51"/>
      <c r="N69" s="52"/>
      <c r="O69" s="25"/>
    </row>
    <row r="70" spans="1:15">
      <c r="A70" s="24"/>
      <c r="B70" s="53" t="s">
        <v>350</v>
      </c>
      <c r="C70" s="54">
        <v>837602.15200000012</v>
      </c>
      <c r="D70" s="54">
        <v>913254.56200000015</v>
      </c>
      <c r="E70" s="54">
        <v>992900.52</v>
      </c>
      <c r="F70" s="54">
        <v>936279.71799999999</v>
      </c>
      <c r="G70" s="54">
        <v>985869.04399999999</v>
      </c>
      <c r="H70" s="54"/>
      <c r="I70" s="54" t="s">
        <v>353</v>
      </c>
      <c r="J70" s="54">
        <v>837602.15199999989</v>
      </c>
      <c r="K70" s="54">
        <v>913254.56199999992</v>
      </c>
      <c r="L70" s="54">
        <v>992900.5199999999</v>
      </c>
      <c r="M70" s="54">
        <v>936279.71799999999</v>
      </c>
      <c r="N70" s="55">
        <v>985869.04400000011</v>
      </c>
      <c r="O70" s="25"/>
    </row>
    <row r="71" spans="1:15">
      <c r="A71" s="24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5"/>
    </row>
    <row r="72" spans="1:15" ht="15.75">
      <c r="A72" s="24"/>
      <c r="B72" s="65" t="s">
        <v>466</v>
      </c>
      <c r="C72" s="66"/>
      <c r="D72" s="66"/>
      <c r="E72" s="66"/>
      <c r="F72" s="66"/>
      <c r="G72" s="67"/>
      <c r="H72" s="22"/>
      <c r="I72" s="22"/>
      <c r="J72" s="22"/>
      <c r="K72" s="22"/>
      <c r="L72" s="22"/>
      <c r="M72" s="22"/>
      <c r="N72" s="22"/>
      <c r="O72" s="25"/>
    </row>
    <row r="73" spans="1:15">
      <c r="A73" s="24"/>
      <c r="B73" s="56"/>
      <c r="C73" s="46">
        <v>2005</v>
      </c>
      <c r="D73" s="46">
        <v>2006</v>
      </c>
      <c r="E73" s="46">
        <v>2007</v>
      </c>
      <c r="F73" s="46">
        <v>2008</v>
      </c>
      <c r="G73" s="57">
        <v>2009</v>
      </c>
      <c r="H73" s="22"/>
      <c r="I73" s="22"/>
      <c r="J73" s="22"/>
      <c r="K73" s="22"/>
      <c r="L73" s="22"/>
      <c r="M73" s="22"/>
      <c r="N73" s="22"/>
      <c r="O73" s="25"/>
    </row>
    <row r="74" spans="1:15">
      <c r="A74" s="24"/>
      <c r="B74" s="56" t="s">
        <v>447</v>
      </c>
      <c r="C74" s="50">
        <f>C51/C49</f>
        <v>0.30585977806868586</v>
      </c>
      <c r="D74" s="50">
        <f t="shared" ref="D74:G74" si="6">D51/D49</f>
        <v>0.30867232865267052</v>
      </c>
      <c r="E74" s="50">
        <f t="shared" si="6"/>
        <v>0.30186785010579109</v>
      </c>
      <c r="F74" s="50">
        <f t="shared" si="6"/>
        <v>0.29665255393973289</v>
      </c>
      <c r="G74" s="58">
        <f t="shared" si="6"/>
        <v>0.30107346685664399</v>
      </c>
      <c r="H74" s="22"/>
      <c r="I74" s="22"/>
      <c r="J74" s="22"/>
      <c r="K74" s="22"/>
      <c r="L74" s="22"/>
      <c r="M74" s="22"/>
      <c r="N74" s="22"/>
      <c r="O74" s="25"/>
    </row>
    <row r="75" spans="1:15">
      <c r="A75" s="24"/>
      <c r="B75" s="56" t="s">
        <v>445</v>
      </c>
      <c r="C75" s="50">
        <f>C52/C49</f>
        <v>9.4881337697827514E-2</v>
      </c>
      <c r="D75" s="50">
        <f t="shared" ref="D75:G75" si="7">D52/D49</f>
        <v>9.6069617237523386E-2</v>
      </c>
      <c r="E75" s="50">
        <f t="shared" si="7"/>
        <v>9.4053238263728314E-2</v>
      </c>
      <c r="F75" s="50">
        <f t="shared" si="7"/>
        <v>9.2808819267958337E-2</v>
      </c>
      <c r="G75" s="58">
        <f t="shared" si="7"/>
        <v>9.531511198972753E-2</v>
      </c>
      <c r="H75" s="22"/>
      <c r="I75" s="22"/>
      <c r="J75" s="22"/>
      <c r="K75" s="22"/>
      <c r="L75" s="22"/>
      <c r="M75" s="22"/>
      <c r="N75" s="22"/>
      <c r="O75" s="25"/>
    </row>
    <row r="76" spans="1:15">
      <c r="A76" s="24"/>
      <c r="B76" s="56" t="s">
        <v>446</v>
      </c>
      <c r="C76" s="50">
        <f>C54/C49</f>
        <v>6.0340492149864568E-2</v>
      </c>
      <c r="D76" s="50">
        <f t="shared" ref="D76:G76" si="8">D54/D49</f>
        <v>6.5219369468308808E-2</v>
      </c>
      <c r="E76" s="50">
        <f t="shared" si="8"/>
        <v>6.3781220644969064E-2</v>
      </c>
      <c r="F76" s="50">
        <f t="shared" si="8"/>
        <v>5.0916763495799128E-2</v>
      </c>
      <c r="G76" s="58">
        <f t="shared" si="8"/>
        <v>5.430792476466309E-2</v>
      </c>
      <c r="H76" s="22"/>
      <c r="I76" s="22"/>
      <c r="J76" s="22"/>
      <c r="K76" s="22"/>
      <c r="L76" s="22"/>
      <c r="M76" s="22"/>
      <c r="N76" s="22"/>
      <c r="O76" s="25"/>
    </row>
    <row r="77" spans="1:15">
      <c r="A77" s="24"/>
      <c r="B77" s="56"/>
      <c r="C77" s="50"/>
      <c r="D77" s="50"/>
      <c r="E77" s="50"/>
      <c r="F77" s="50"/>
      <c r="G77" s="58"/>
      <c r="H77" s="22"/>
      <c r="I77" s="22"/>
      <c r="J77" s="22"/>
      <c r="K77" s="22"/>
      <c r="L77" s="22"/>
      <c r="M77" s="22"/>
      <c r="N77" s="22"/>
      <c r="O77" s="25"/>
    </row>
    <row r="78" spans="1:15">
      <c r="A78" s="24"/>
      <c r="B78" s="56" t="s">
        <v>450</v>
      </c>
      <c r="C78" s="50">
        <f>J57/C61</f>
        <v>0.88842392559901207</v>
      </c>
      <c r="D78" s="50">
        <f t="shared" ref="D78:G78" si="9">K57/D61</f>
        <v>0.93117739461623272</v>
      </c>
      <c r="E78" s="50">
        <f t="shared" si="9"/>
        <v>0.93029398556753418</v>
      </c>
      <c r="F78" s="50">
        <f t="shared" si="9"/>
        <v>0.88033651889991338</v>
      </c>
      <c r="G78" s="58">
        <f t="shared" si="9"/>
        <v>0.83908337056766757</v>
      </c>
      <c r="H78" s="22"/>
      <c r="I78" s="22"/>
      <c r="J78" s="22"/>
      <c r="K78" s="22"/>
      <c r="L78" s="22"/>
      <c r="M78" s="22"/>
      <c r="N78" s="22"/>
      <c r="O78" s="25"/>
    </row>
    <row r="79" spans="1:15">
      <c r="A79" s="24"/>
      <c r="B79" s="56" t="s">
        <v>448</v>
      </c>
      <c r="C79" s="50">
        <f>J60/J70</f>
        <v>0.60523088293116034</v>
      </c>
      <c r="D79" s="50">
        <f t="shared" ref="D79:G79" si="10">K60/K70</f>
        <v>0.59426525919724882</v>
      </c>
      <c r="E79" s="50">
        <f t="shared" si="10"/>
        <v>0.60298852900187827</v>
      </c>
      <c r="F79" s="50">
        <f t="shared" si="10"/>
        <v>0.63504861054781492</v>
      </c>
      <c r="G79" s="58">
        <f t="shared" si="10"/>
        <v>0.62295738844600534</v>
      </c>
      <c r="H79" s="22"/>
      <c r="I79" s="22"/>
      <c r="J79" s="22"/>
      <c r="K79" s="22"/>
      <c r="L79" s="22"/>
      <c r="M79" s="22"/>
      <c r="N79" s="22"/>
      <c r="O79" s="25"/>
    </row>
    <row r="80" spans="1:15">
      <c r="A80" s="24"/>
      <c r="B80" s="56" t="s">
        <v>449</v>
      </c>
      <c r="C80" s="50">
        <f>J58/J70</f>
        <v>0.1946079049710942</v>
      </c>
      <c r="D80" s="50">
        <f t="shared" ref="D80:G80" si="11">K58/K70</f>
        <v>0.17629587050450457</v>
      </c>
      <c r="E80" s="50">
        <f t="shared" si="11"/>
        <v>0.18891721297517297</v>
      </c>
      <c r="F80" s="50">
        <f t="shared" si="11"/>
        <v>0.23113067370749132</v>
      </c>
      <c r="G80" s="58">
        <f t="shared" si="11"/>
        <v>0.23688362305450372</v>
      </c>
      <c r="H80" s="22"/>
      <c r="I80" s="22"/>
      <c r="J80" s="22"/>
      <c r="K80" s="22"/>
      <c r="L80" s="22"/>
      <c r="M80" s="22"/>
      <c r="N80" s="22"/>
      <c r="O80" s="25"/>
    </row>
    <row r="81" spans="1:15">
      <c r="A81" s="24"/>
      <c r="B81" s="56"/>
      <c r="G81" s="52"/>
      <c r="H81" s="22"/>
      <c r="I81" s="22"/>
      <c r="J81" s="22"/>
      <c r="K81" s="22"/>
      <c r="L81" s="22"/>
      <c r="M81" s="22"/>
      <c r="N81" s="22"/>
      <c r="O81" s="25"/>
    </row>
    <row r="82" spans="1:15">
      <c r="A82" s="24"/>
      <c r="B82" s="56" t="s">
        <v>467</v>
      </c>
      <c r="C82" s="23">
        <v>1212933.5962100003</v>
      </c>
      <c r="D82" s="23">
        <v>1330026.6108899997</v>
      </c>
      <c r="E82" s="23">
        <v>1414284.7948700001</v>
      </c>
      <c r="F82" s="23">
        <v>1142867.8284500004</v>
      </c>
      <c r="G82" s="52">
        <v>1279330.6400299997</v>
      </c>
      <c r="H82" s="22"/>
      <c r="I82" s="22"/>
      <c r="J82" s="22"/>
      <c r="K82" s="22"/>
      <c r="L82" s="22"/>
      <c r="M82" s="22"/>
      <c r="N82" s="22"/>
      <c r="O82" s="25"/>
    </row>
    <row r="83" spans="1:15">
      <c r="A83" s="24"/>
      <c r="B83" s="56" t="s">
        <v>452</v>
      </c>
      <c r="C83" s="60">
        <f>C82/C54</f>
        <v>19.389931483612713</v>
      </c>
      <c r="D83" s="60">
        <f t="shared" ref="D83:G83" si="12">D82/D54</f>
        <v>17.648633965870715</v>
      </c>
      <c r="E83" s="60">
        <f t="shared" si="12"/>
        <v>17.12554608314462</v>
      </c>
      <c r="F83" s="60">
        <f t="shared" si="12"/>
        <v>16.044716847841084</v>
      </c>
      <c r="G83" s="68">
        <f t="shared" si="12"/>
        <v>16.995653797829863</v>
      </c>
      <c r="H83" s="22"/>
      <c r="I83" s="22"/>
      <c r="J83" s="22"/>
      <c r="K83" s="22"/>
      <c r="L83" s="22"/>
      <c r="M83" s="22"/>
      <c r="N83" s="22"/>
      <c r="O83" s="25"/>
    </row>
    <row r="84" spans="1:15">
      <c r="A84" s="24"/>
      <c r="B84" s="56" t="s">
        <v>454</v>
      </c>
      <c r="C84" s="60">
        <f>C82/C52</f>
        <v>12.331171090773251</v>
      </c>
      <c r="D84" s="60">
        <f t="shared" ref="D84:G84" si="13">D82/D52</f>
        <v>11.981236236064543</v>
      </c>
      <c r="E84" s="60">
        <f t="shared" si="13"/>
        <v>11.613510109368285</v>
      </c>
      <c r="F84" s="60">
        <f t="shared" si="13"/>
        <v>8.8024506673217982</v>
      </c>
      <c r="G84" s="68">
        <f t="shared" si="13"/>
        <v>9.6836552831022189</v>
      </c>
      <c r="H84" s="22"/>
      <c r="I84" s="22"/>
      <c r="J84" s="22"/>
      <c r="K84" s="22"/>
      <c r="L84" s="22"/>
      <c r="M84" s="22"/>
      <c r="N84" s="22"/>
      <c r="O84" s="25"/>
    </row>
    <row r="85" spans="1:15">
      <c r="A85" s="24"/>
      <c r="B85" s="56" t="s">
        <v>453</v>
      </c>
      <c r="C85" s="60">
        <f>C82/J63</f>
        <v>3.6682258807098664</v>
      </c>
      <c r="D85" s="60">
        <f t="shared" ref="D85:G85" si="14">D82/K63</f>
        <v>3.5894365807054909</v>
      </c>
      <c r="E85" s="60">
        <f t="shared" si="14"/>
        <v>3.587798788920844</v>
      </c>
      <c r="F85" s="60">
        <f t="shared" si="14"/>
        <v>3.3446861395898542</v>
      </c>
      <c r="G85" s="68">
        <f t="shared" si="14"/>
        <v>3.4417009872726574</v>
      </c>
      <c r="H85" s="22"/>
      <c r="I85" s="22"/>
      <c r="J85" s="22"/>
      <c r="K85" s="22"/>
      <c r="L85" s="22"/>
      <c r="M85" s="22"/>
      <c r="N85" s="22"/>
      <c r="O85" s="25"/>
    </row>
    <row r="86" spans="1:15">
      <c r="A86" s="24"/>
      <c r="B86" s="59" t="s">
        <v>455</v>
      </c>
      <c r="C86" s="64">
        <f>C82/C49</f>
        <v>1.1699980084733448</v>
      </c>
      <c r="D86" s="64">
        <f t="shared" ref="D86:G86" si="15">D82/D49</f>
        <v>1.1510327792310662</v>
      </c>
      <c r="E86" s="64">
        <f t="shared" si="15"/>
        <v>1.0922882333946329</v>
      </c>
      <c r="F86" s="64">
        <f t="shared" si="15"/>
        <v>0.81694505309858811</v>
      </c>
      <c r="G86" s="69">
        <f t="shared" si="15"/>
        <v>0.92299868777880467</v>
      </c>
      <c r="H86" s="22"/>
      <c r="I86" s="22"/>
      <c r="J86" s="22"/>
      <c r="K86" s="22"/>
      <c r="L86" s="22"/>
      <c r="M86" s="22"/>
      <c r="N86" s="22"/>
      <c r="O86" s="25"/>
    </row>
    <row r="87" spans="1: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8"/>
    </row>
  </sheetData>
  <mergeCells count="4">
    <mergeCell ref="B47:H47"/>
    <mergeCell ref="B1:N1"/>
    <mergeCell ref="B46:N46"/>
    <mergeCell ref="B2:I2"/>
  </mergeCells>
  <phoneticPr fontId="34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Normal="100" workbookViewId="0">
      <selection activeCell="O23" sqref="O23"/>
    </sheetView>
  </sheetViews>
  <sheetFormatPr defaultRowHeight="11.25"/>
  <cols>
    <col min="1" max="1" width="4.7109375" customWidth="1"/>
  </cols>
  <sheetData>
    <row r="1" spans="1:16">
      <c r="A1" s="76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62"/>
    </row>
    <row r="2" spans="1:16">
      <c r="A2" s="18"/>
      <c r="B2" s="71" t="s">
        <v>443</v>
      </c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43"/>
    </row>
    <row r="3" spans="1:16">
      <c r="A3" s="18"/>
      <c r="B3" s="41"/>
      <c r="C3" s="41"/>
      <c r="D3" s="41"/>
      <c r="E3" s="41"/>
      <c r="F3" s="41"/>
      <c r="G3" s="41"/>
      <c r="H3" s="41"/>
      <c r="I3" s="41"/>
      <c r="J3" s="41"/>
      <c r="K3" s="42"/>
      <c r="L3" s="42"/>
      <c r="M3" s="42"/>
      <c r="N3" s="42"/>
      <c r="O3" s="42"/>
      <c r="P3" s="43"/>
    </row>
    <row r="4" spans="1:16" ht="25.5">
      <c r="A4" s="18"/>
      <c r="B4" s="72" t="s">
        <v>459</v>
      </c>
      <c r="C4" s="29"/>
      <c r="D4" s="29"/>
      <c r="E4" s="29"/>
      <c r="F4" s="29"/>
      <c r="G4" s="29"/>
      <c r="H4" s="29"/>
      <c r="I4" s="29"/>
      <c r="J4" s="29"/>
      <c r="K4" s="16"/>
      <c r="L4" s="16"/>
      <c r="M4" s="16"/>
      <c r="N4" s="16"/>
      <c r="O4" s="16"/>
      <c r="P4" s="17"/>
    </row>
    <row r="5" spans="1:16" ht="12.75">
      <c r="A5" s="18"/>
      <c r="B5" s="7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2.75">
      <c r="A6" s="18"/>
      <c r="B6" s="73" t="s">
        <v>451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20.25">
      <c r="A7" s="18"/>
      <c r="B7" s="74" t="s">
        <v>456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1:16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1:16">
      <c r="A11" s="1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>
      <c r="A13" s="1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1:16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1:16">
      <c r="A15" s="1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  <row r="16" spans="1:16">
      <c r="A16" s="1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1:16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  <row r="18" spans="1:16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6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0" spans="1:16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</row>
    <row r="21" spans="1:16">
      <c r="A21" s="1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6" ht="20.25">
      <c r="A22" s="18"/>
      <c r="B22" s="74" t="s">
        <v>457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6">
      <c r="A23" s="1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4" spans="1:16">
      <c r="A24" s="1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</row>
    <row r="25" spans="1:16">
      <c r="A25" s="1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1:16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</row>
    <row r="27" spans="1:16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8" spans="1:16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</row>
    <row r="29" spans="1:16">
      <c r="A29" s="1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</row>
    <row r="30" spans="1:16">
      <c r="A30" s="1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</row>
    <row r="31" spans="1:16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</row>
    <row r="32" spans="1:16">
      <c r="A32" s="1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</row>
    <row r="33" spans="1:16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</row>
    <row r="35" spans="1:16">
      <c r="A35" s="1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6" spans="1:16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</row>
    <row r="37" spans="1:16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</row>
    <row r="38" spans="1:16" ht="14.25" customHeight="1">
      <c r="A38" s="1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1:16" ht="20.25">
      <c r="A39" s="18"/>
      <c r="B39" s="74" t="s">
        <v>458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1:16" ht="20.25">
      <c r="A40" s="18"/>
      <c r="B40" s="7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1" spans="1:16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:16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1:16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1:16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</row>
    <row r="45" spans="1:16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</row>
    <row r="46" spans="1:16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</row>
    <row r="47" spans="1:16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</row>
    <row r="48" spans="1:16" ht="12" customHeight="1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</row>
    <row r="49" spans="1:16" ht="14.25" customHeight="1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1:16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  <row r="51" spans="1:16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</row>
    <row r="52" spans="1:16">
      <c r="A52" s="1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</row>
    <row r="53" spans="1:16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</row>
    <row r="54" spans="1:16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6" spans="1:16">
      <c r="A56" s="76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62"/>
    </row>
    <row r="57" spans="1:16" ht="11.25" customHeight="1">
      <c r="A57" s="18"/>
      <c r="B57" s="71" t="s">
        <v>444</v>
      </c>
      <c r="C57" s="41"/>
      <c r="D57" s="41"/>
      <c r="E57" s="41"/>
      <c r="F57" s="41"/>
      <c r="G57" s="41"/>
      <c r="H57" s="41"/>
      <c r="I57" s="41"/>
      <c r="J57" s="41"/>
      <c r="K57" s="42"/>
      <c r="L57" s="42"/>
      <c r="M57" s="42"/>
      <c r="N57" s="42"/>
      <c r="O57" s="42"/>
      <c r="P57" s="43"/>
    </row>
    <row r="58" spans="1:16">
      <c r="A58" s="18"/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2"/>
      <c r="M58" s="42"/>
      <c r="N58" s="42"/>
      <c r="O58" s="42"/>
      <c r="P58" s="43"/>
    </row>
    <row r="59" spans="1:16" ht="30" customHeight="1">
      <c r="A59" s="18"/>
      <c r="B59" s="77" t="s">
        <v>459</v>
      </c>
      <c r="C59" s="29"/>
      <c r="D59" s="29"/>
      <c r="E59" s="29"/>
      <c r="F59" s="29"/>
      <c r="G59" s="29"/>
      <c r="H59" s="29"/>
      <c r="I59" s="29"/>
      <c r="J59" s="29"/>
      <c r="K59" s="16"/>
      <c r="L59" s="16"/>
      <c r="M59" s="16"/>
      <c r="N59" s="16"/>
      <c r="O59" s="16"/>
      <c r="P59" s="17"/>
    </row>
    <row r="60" spans="1:16" ht="12.75">
      <c r="A60" s="18"/>
      <c r="B60" s="73" t="s">
        <v>451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/>
    </row>
    <row r="61" spans="1:16" ht="20.25">
      <c r="A61" s="18"/>
      <c r="B61" s="74" t="s">
        <v>456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  <row r="62" spans="1:16">
      <c r="A62" s="1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/>
    </row>
    <row r="63" spans="1:16">
      <c r="A63" s="1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</row>
    <row r="64" spans="1:16">
      <c r="A64" s="1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7"/>
    </row>
    <row r="65" spans="1:16">
      <c r="A65" s="1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7"/>
    </row>
    <row r="66" spans="1:16">
      <c r="A66" s="1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7"/>
    </row>
    <row r="67" spans="1:16">
      <c r="A67" s="1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/>
    </row>
    <row r="68" spans="1:16">
      <c r="A68" s="1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7"/>
    </row>
    <row r="69" spans="1:16">
      <c r="A69" s="1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7"/>
    </row>
    <row r="70" spans="1:16">
      <c r="A70" s="1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7"/>
    </row>
    <row r="71" spans="1:16">
      <c r="A71" s="1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</row>
    <row r="72" spans="1:16">
      <c r="A72" s="18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7"/>
    </row>
    <row r="73" spans="1:16">
      <c r="A73" s="1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7"/>
    </row>
    <row r="74" spans="1:16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7"/>
    </row>
    <row r="75" spans="1:16">
      <c r="A75" s="1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7"/>
    </row>
    <row r="76" spans="1:16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7"/>
    </row>
    <row r="77" spans="1:16" ht="20.25">
      <c r="A77" s="18"/>
      <c r="B77" s="74" t="s">
        <v>457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7"/>
    </row>
    <row r="78" spans="1:16">
      <c r="A78" s="1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7"/>
    </row>
    <row r="79" spans="1:16">
      <c r="A79" s="1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/>
    </row>
    <row r="80" spans="1:16">
      <c r="A80" s="1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7"/>
    </row>
    <row r="81" spans="1:16">
      <c r="A81" s="1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7"/>
    </row>
    <row r="82" spans="1:16">
      <c r="A82" s="1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7"/>
    </row>
    <row r="83" spans="1:16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4" spans="1:16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7"/>
    </row>
    <row r="85" spans="1:16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/>
    </row>
    <row r="86" spans="1:16">
      <c r="A86" s="1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7"/>
    </row>
    <row r="87" spans="1:16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7"/>
    </row>
    <row r="88" spans="1:16">
      <c r="A88" s="1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7"/>
    </row>
    <row r="89" spans="1:16">
      <c r="A89" s="1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7"/>
    </row>
    <row r="90" spans="1:16">
      <c r="A90" s="1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7"/>
    </row>
    <row r="91" spans="1:16">
      <c r="A91" s="1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</row>
    <row r="92" spans="1:16">
      <c r="A92" s="1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7"/>
    </row>
    <row r="93" spans="1:16">
      <c r="A93" s="1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7"/>
    </row>
    <row r="94" spans="1:16" ht="20.25">
      <c r="A94" s="18"/>
      <c r="B94" s="74" t="s">
        <v>458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7"/>
    </row>
    <row r="95" spans="1:16">
      <c r="A95" s="1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</row>
    <row r="96" spans="1:16">
      <c r="A96" s="18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7"/>
    </row>
    <row r="97" spans="1:16">
      <c r="A97" s="18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/>
    </row>
    <row r="98" spans="1:16">
      <c r="A98" s="18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</row>
    <row r="99" spans="1:16">
      <c r="A99" s="18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7"/>
    </row>
    <row r="100" spans="1:16">
      <c r="A100" s="18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</row>
    <row r="101" spans="1:16">
      <c r="A101" s="18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7"/>
    </row>
    <row r="102" spans="1:16">
      <c r="A102" s="18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7"/>
    </row>
    <row r="103" spans="1:16">
      <c r="A103" s="18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7"/>
    </row>
    <row r="104" spans="1:16">
      <c r="A104" s="18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7"/>
    </row>
    <row r="105" spans="1:16">
      <c r="A105" s="18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7"/>
    </row>
    <row r="106" spans="1:16">
      <c r="A106" s="18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7"/>
    </row>
    <row r="107" spans="1:16">
      <c r="A107" s="18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7"/>
    </row>
    <row r="108" spans="1:16">
      <c r="A108" s="1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7"/>
    </row>
    <row r="109" spans="1:16">
      <c r="A109" s="18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7"/>
    </row>
    <row r="110" spans="1:16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1"/>
    </row>
  </sheetData>
  <mergeCells count="2">
    <mergeCell ref="B2:P3"/>
    <mergeCell ref="B57:P58"/>
  </mergeCells>
  <phoneticPr fontId="34" type="noConversion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Con. Dis. Screen</vt:lpstr>
      <vt:lpstr>Con. Staples. Screen</vt:lpstr>
      <vt:lpstr>Introduction</vt:lpstr>
      <vt:lpstr>Company List</vt:lpstr>
      <vt:lpstr>Consolidated Financial Statemen</vt:lpstr>
      <vt:lpstr>Graphs</vt:lpstr>
      <vt:lpstr>Graphs!Print_Area</vt:lpstr>
      <vt:lpstr>'Con. Dis. Screen'!Print_Titles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2010-01-16T00:58:38Z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7.0.0.1642 (http://officewriter.softartisans.com)</vt:lpwstr>
  </property>
</Properties>
</file>