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9240" activeTab="1"/>
  </bookViews>
  <sheets>
    <sheet name="Pie Chart 2012" sheetId="2" r:id="rId1"/>
    <sheet name="College Majors" sheetId="1" r:id="rId2"/>
  </sheet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12" i="1" l="1"/>
</calcChain>
</file>

<file path=xl/sharedStrings.xml><?xml version="1.0" encoding="utf-8"?>
<sst xmlns="http://schemas.openxmlformats.org/spreadsheetml/2006/main" count="12" uniqueCount="12">
  <si>
    <t>Number of Majors by College</t>
  </si>
  <si>
    <t>Average</t>
  </si>
  <si>
    <t>Arts</t>
  </si>
  <si>
    <t>Business</t>
  </si>
  <si>
    <t>Education</t>
  </si>
  <si>
    <t>Humanities &amp; Social Science</t>
  </si>
  <si>
    <t>Science &amp; Health</t>
  </si>
  <si>
    <t>Technology &amp; Computing</t>
  </si>
  <si>
    <t>Undeclared</t>
  </si>
  <si>
    <t>Totals by Year</t>
  </si>
  <si>
    <t>Hort University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</si>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</sst>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5" fillId="2" borderId="0" xfId="2" applyFont="1"/>
    <xf numFmtId="0" fontId="5" fillId="2" borderId="0" xfId="2" applyFont="1" applyAlignment="1">
      <alignment horizontal="center" vertical="top"/>
    </xf>
    <xf numFmtId="164" fontId="0" fillId="0" borderId="0" xfId="1" applyNumberFormat="1" applyFont="1"/>
    <xf numFmtId="164" fontId="6" fillId="0" borderId="0" xfId="1" applyNumberFormat="1" applyFont="1"/>
    <xf numFmtId="0" fontId="5" fillId="0" borderId="0" xfId="2" applyFont="1" applyFill="1" applyAlignment="1">
      <alignment horizontal="left" indent="2"/>
    </xf>
    <xf numFmtId="164" fontId="7" fillId="0" borderId="0" xfId="1" applyNumberFormat="1" applyFont="1" applyFill="1"/>
    <xf numFmtId="0" fontId="5" fillId="2" borderId="0" xfId="2" quotePrefix="1" applyFont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College</a:t>
            </a:r>
            <a:r>
              <a:rPr lang="en-US" baseline="0"/>
              <a:t> Majors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explosion val="11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Majors'!$E$5:$E$11</c:f>
              <c:numCache>
                <c:formatCode>_(* #,##0_);_(* \(#,##0\);_(* "-"??_);_(@_)</c:formatCode>
                <c:ptCount val="7"/>
                <c:pt idx="0">
                  <c:v>1600</c:v>
                </c:pt>
                <c:pt idx="1">
                  <c:v>4000</c:v>
                </c:pt>
                <c:pt idx="2">
                  <c:v>1400</c:v>
                </c:pt>
                <c:pt idx="3">
                  <c:v>3500</c:v>
                </c:pt>
                <c:pt idx="4">
                  <c:v>1800</c:v>
                </c:pt>
                <c:pt idx="5">
                  <c:v>4300</c:v>
                </c:pt>
                <c:pt idx="6">
                  <c:v>4700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Hort University Majors</a:t>
            </a:r>
            <a:r>
              <a:rPr lang="en-US" baseline="0"/>
              <a:t> by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'College Majors'!$A$5</c:f>
              <c:strCache>
                <c:ptCount val="1"/>
                <c:pt idx="0">
                  <c:v>Arts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Majors'!$B$5:$E$5</c:f>
              <c:numCache>
                <c:formatCode>_(* #,##0_);_(* \(#,##0\);_(* "-"??_);_(@_)</c:formatCode>
                <c:ptCount val="4"/>
                <c:pt idx="0">
                  <c:v>950</c:v>
                </c:pt>
                <c:pt idx="1">
                  <c:v>1000</c:v>
                </c:pt>
                <c:pt idx="2">
                  <c:v>1325</c:v>
                </c:pt>
                <c:pt idx="3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'College Majors'!$A$6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Majors'!$B$6:$E$6</c:f>
              <c:numCache>
                <c:formatCode>_(* #,##0_);_(* \(#,##0\);_(* "-"??_);_(@_)</c:formatCode>
                <c:ptCount val="4"/>
                <c:pt idx="0">
                  <c:v>3975</c:v>
                </c:pt>
                <c:pt idx="1">
                  <c:v>3650</c:v>
                </c:pt>
                <c:pt idx="2">
                  <c:v>3775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'College Majors'!$A$7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Majors'!$B$7:$E$7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1425</c:v>
                </c:pt>
                <c:pt idx="2">
                  <c:v>1435</c:v>
                </c:pt>
                <c:pt idx="3">
                  <c:v>1400</c:v>
                </c:pt>
              </c:numCache>
            </c:numRef>
          </c:val>
        </c:ser>
        <c:ser>
          <c:idx val="3"/>
          <c:order val="3"/>
          <c:tx>
            <c:strRef>
              <c:f>'College Majors'!$A$8</c:f>
              <c:strCache>
                <c:ptCount val="1"/>
                <c:pt idx="0">
                  <c:v>Humanities &amp; Social Science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Majors'!$B$8:$E$8</c:f>
              <c:numCache>
                <c:formatCode>_(* #,##0_);_(* \(#,##0\);_(* "-"??_);_(@_)</c:formatCode>
                <c:ptCount val="4"/>
                <c:pt idx="0">
                  <c:v>2300</c:v>
                </c:pt>
                <c:pt idx="1">
                  <c:v>2250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ser>
          <c:idx val="4"/>
          <c:order val="4"/>
          <c:tx>
            <c:strRef>
              <c:f>'College Majors'!$A$9</c:f>
              <c:strCache>
                <c:ptCount val="1"/>
                <c:pt idx="0">
                  <c:v>Science &amp; Health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Majors'!$B$9:$E$9</c:f>
              <c:numCache>
                <c:formatCode>_(* #,##0_);_(* \(#,##0\);_(* "-"??_);_(@_)</c:formatCode>
                <c:ptCount val="4"/>
                <c:pt idx="0">
                  <c:v>1895</c:v>
                </c:pt>
                <c:pt idx="1">
                  <c:v>1650</c:v>
                </c:pt>
                <c:pt idx="2">
                  <c:v>1700</c:v>
                </c:pt>
                <c:pt idx="3">
                  <c:v>1800</c:v>
                </c:pt>
              </c:numCache>
            </c:numRef>
          </c:val>
        </c:ser>
        <c:ser>
          <c:idx val="5"/>
          <c:order val="5"/>
          <c:tx>
            <c:strRef>
              <c:f>'College Majors'!$A$10</c:f>
              <c:strCache>
                <c:ptCount val="1"/>
                <c:pt idx="0">
                  <c:v>Technology &amp; Computing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Majors'!$B$10:$E$10</c:f>
              <c:numCache>
                <c:formatCode>_(* #,##0_);_(* \(#,##0\);_(* "-"??_);_(@_)</c:formatCode>
                <c:ptCount val="4"/>
                <c:pt idx="0">
                  <c:v>4500</c:v>
                </c:pt>
                <c:pt idx="1">
                  <c:v>4325</c:v>
                </c:pt>
                <c:pt idx="2">
                  <c:v>4400</c:v>
                </c:pt>
                <c:pt idx="3">
                  <c:v>4300</c:v>
                </c:pt>
              </c:numCache>
            </c:numRef>
          </c:val>
        </c:ser>
        <c:ser>
          <c:idx val="6"/>
          <c:order val="6"/>
          <c:tx>
            <c:strRef>
              <c:f>'College Majors'!$A$11</c:f>
              <c:strCache>
                <c:ptCount val="1"/>
                <c:pt idx="0">
                  <c:v>Undeclared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Majors'!$B$11:$E$11</c:f>
              <c:numCache>
                <c:formatCode>_(* #,##0_);_(* \(#,##0\);_(* "-"??_);_(@_)</c:formatCode>
                <c:ptCount val="4"/>
                <c:pt idx="0">
                  <c:v>5200</c:v>
                </c:pt>
                <c:pt idx="1">
                  <c:v>5500</c:v>
                </c:pt>
                <c:pt idx="2">
                  <c:v>5000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78624"/>
        <c:axId val="86780160"/>
      </c:barChart>
      <c:catAx>
        <c:axId val="867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780160"/>
        <c:crosses val="autoZero"/>
        <c:auto val="1"/>
        <c:lblAlgn val="ctr"/>
        <c:lblOffset val="100"/>
        <c:noMultiLvlLbl val="0"/>
      </c:catAx>
      <c:valAx>
        <c:axId val="867801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6778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975980851848864E-2"/>
                <c:y val="0.358304394222505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Thousands of Students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Hort University Majors</a:t>
            </a:r>
            <a:r>
              <a:rPr lang="en-US" baseline="0"/>
              <a:t> by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'College Majors'!$A$5</c:f>
              <c:strCache>
                <c:ptCount val="1"/>
                <c:pt idx="0">
                  <c:v>Arts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Majors'!$B$5:$E$5</c:f>
              <c:numCache>
                <c:formatCode>_(* #,##0_);_(* \(#,##0\);_(* "-"??_);_(@_)</c:formatCode>
                <c:ptCount val="4"/>
                <c:pt idx="0">
                  <c:v>950</c:v>
                </c:pt>
                <c:pt idx="1">
                  <c:v>1000</c:v>
                </c:pt>
                <c:pt idx="2">
                  <c:v>1325</c:v>
                </c:pt>
                <c:pt idx="3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'College Majors'!$A$6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Majors'!$B$6:$E$6</c:f>
              <c:numCache>
                <c:formatCode>_(* #,##0_);_(* \(#,##0\);_(* "-"??_);_(@_)</c:formatCode>
                <c:ptCount val="4"/>
                <c:pt idx="0">
                  <c:v>3975</c:v>
                </c:pt>
                <c:pt idx="1">
                  <c:v>3650</c:v>
                </c:pt>
                <c:pt idx="2">
                  <c:v>3775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'College Majors'!$A$7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Majors'!$B$7:$E$7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1425</c:v>
                </c:pt>
                <c:pt idx="2">
                  <c:v>1435</c:v>
                </c:pt>
                <c:pt idx="3">
                  <c:v>1400</c:v>
                </c:pt>
              </c:numCache>
            </c:numRef>
          </c:val>
        </c:ser>
        <c:ser>
          <c:idx val="3"/>
          <c:order val="3"/>
          <c:tx>
            <c:strRef>
              <c:f>'College Majors'!$A$8</c:f>
              <c:strCache>
                <c:ptCount val="1"/>
                <c:pt idx="0">
                  <c:v>Humanities &amp; Social Science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Majors'!$B$8:$E$8</c:f>
              <c:numCache>
                <c:formatCode>_(* #,##0_);_(* \(#,##0\);_(* "-"??_);_(@_)</c:formatCode>
                <c:ptCount val="4"/>
                <c:pt idx="0">
                  <c:v>2300</c:v>
                </c:pt>
                <c:pt idx="1">
                  <c:v>2250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ser>
          <c:idx val="4"/>
          <c:order val="4"/>
          <c:tx>
            <c:strRef>
              <c:f>'College Majors'!$A$9</c:f>
              <c:strCache>
                <c:ptCount val="1"/>
                <c:pt idx="0">
                  <c:v>Science &amp; Health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Majors'!$B$9:$E$9</c:f>
              <c:numCache>
                <c:formatCode>_(* #,##0_);_(* \(#,##0\);_(* "-"??_);_(@_)</c:formatCode>
                <c:ptCount val="4"/>
                <c:pt idx="0">
                  <c:v>1895</c:v>
                </c:pt>
                <c:pt idx="1">
                  <c:v>1650</c:v>
                </c:pt>
                <c:pt idx="2">
                  <c:v>1700</c:v>
                </c:pt>
                <c:pt idx="3">
                  <c:v>1800</c:v>
                </c:pt>
              </c:numCache>
            </c:numRef>
          </c:val>
        </c:ser>
        <c:ser>
          <c:idx val="5"/>
          <c:order val="5"/>
          <c:tx>
            <c:strRef>
              <c:f>'College Majors'!$A$10</c:f>
              <c:strCache>
                <c:ptCount val="1"/>
                <c:pt idx="0">
                  <c:v>Technology &amp; Computing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Majors'!$B$10:$E$10</c:f>
              <c:numCache>
                <c:formatCode>_(* #,##0_);_(* \(#,##0\);_(* "-"??_);_(@_)</c:formatCode>
                <c:ptCount val="4"/>
                <c:pt idx="0">
                  <c:v>4500</c:v>
                </c:pt>
                <c:pt idx="1">
                  <c:v>4325</c:v>
                </c:pt>
                <c:pt idx="2">
                  <c:v>4400</c:v>
                </c:pt>
                <c:pt idx="3">
                  <c:v>4300</c:v>
                </c:pt>
              </c:numCache>
            </c:numRef>
          </c:val>
        </c:ser>
        <c:ser>
          <c:idx val="6"/>
          <c:order val="6"/>
          <c:tx>
            <c:strRef>
              <c:f>'College Majors'!$A$11</c:f>
              <c:strCache>
                <c:ptCount val="1"/>
                <c:pt idx="0">
                  <c:v>Undeclared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2638228551582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5276457103165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Majors'!$B$11:$E$11</c:f>
              <c:numCache>
                <c:formatCode>_(* #,##0_);_(* \(#,##0\);_(* "-"??_);_(@_)</c:formatCode>
                <c:ptCount val="4"/>
                <c:pt idx="0">
                  <c:v>5200</c:v>
                </c:pt>
                <c:pt idx="1">
                  <c:v>5500</c:v>
                </c:pt>
                <c:pt idx="2">
                  <c:v>5000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07392"/>
        <c:axId val="98509184"/>
      </c:barChart>
      <c:catAx>
        <c:axId val="985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09184"/>
        <c:crosses val="autoZero"/>
        <c:auto val="1"/>
        <c:lblAlgn val="ctr"/>
        <c:lblOffset val="100"/>
        <c:noMultiLvlLbl val="0"/>
      </c:catAx>
      <c:valAx>
        <c:axId val="9850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8507392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056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14286</xdr:rowOff>
    </xdr:from>
    <xdr:to>
      <xdr:col>9</xdr:col>
      <xdr:colOff>0</xdr:colOff>
      <xdr:row>28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590551</xdr:colOff>
      <xdr:row>47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32" workbookViewId="0">
      <selection activeCell="M38" sqref="M38"/>
    </sheetView>
  </sheetViews>
  <sheetFormatPr defaultRowHeight="15" x14ac:dyDescent="0.25"/>
  <cols>
    <col min="1" max="1" width="26.28515625" bestFit="1" customWidth="1"/>
  </cols>
  <sheetData>
    <row r="1" spans="1:7" ht="28.5" x14ac:dyDescent="0.45">
      <c r="A1" s="8" t="s">
        <v>10</v>
      </c>
      <c r="B1" s="8"/>
      <c r="C1" s="8"/>
      <c r="D1" s="8"/>
      <c r="E1" s="8"/>
      <c r="F1" s="8"/>
    </row>
    <row r="2" spans="1:7" ht="15.75" x14ac:dyDescent="0.25">
      <c r="A2" s="9" t="s">
        <v>0</v>
      </c>
      <c r="B2" s="9"/>
      <c r="C2" s="9"/>
      <c r="D2" s="9"/>
      <c r="E2" s="9"/>
      <c r="F2" s="9"/>
    </row>
    <row r="4" spans="1:7" x14ac:dyDescent="0.25">
      <c r="A4" s="1"/>
      <c r="B4" s="7">
        <v>2009</v>
      </c>
      <c r="C4" s="7">
        <v>2010</v>
      </c>
      <c r="D4" s="7">
        <v>2011</v>
      </c>
      <c r="E4" s="7">
        <v>2012</v>
      </c>
      <c r="F4" s="2" t="s">
        <v>1</v>
      </c>
      <c r="G4" s="2" t="s">
        <v>11</v>
      </c>
    </row>
    <row r="5" spans="1:7" x14ac:dyDescent="0.25">
      <c r="A5" t="s">
        <v>2</v>
      </c>
      <c r="B5" s="3">
        <v>950</v>
      </c>
      <c r="C5" s="3">
        <v>1000</v>
      </c>
      <c r="D5" s="3">
        <v>1325</v>
      </c>
      <c r="E5" s="3">
        <v>1600</v>
      </c>
      <c r="F5" s="3">
        <f>AVERAGE(B5:E5)</f>
        <v>1218.75</v>
      </c>
    </row>
    <row r="6" spans="1:7" x14ac:dyDescent="0.25">
      <c r="A6" t="s">
        <v>3</v>
      </c>
      <c r="B6" s="3">
        <v>3975</v>
      </c>
      <c r="C6" s="3">
        <v>3650</v>
      </c>
      <c r="D6" s="3">
        <v>3775</v>
      </c>
      <c r="E6" s="3">
        <v>4000</v>
      </c>
      <c r="F6" s="3">
        <f t="shared" ref="F6:F11" si="0">AVERAGE(B6:E6)</f>
        <v>3850</v>
      </c>
    </row>
    <row r="7" spans="1:7" x14ac:dyDescent="0.25">
      <c r="A7" t="s">
        <v>4</v>
      </c>
      <c r="B7" s="3">
        <v>1500</v>
      </c>
      <c r="C7" s="3">
        <v>1425</v>
      </c>
      <c r="D7" s="3">
        <v>1435</v>
      </c>
      <c r="E7" s="3">
        <v>1400</v>
      </c>
      <c r="F7" s="3">
        <f t="shared" si="0"/>
        <v>1440</v>
      </c>
    </row>
    <row r="8" spans="1:7" x14ac:dyDescent="0.25">
      <c r="A8" t="s">
        <v>5</v>
      </c>
      <c r="B8" s="3">
        <v>2300</v>
      </c>
      <c r="C8" s="3">
        <v>2250</v>
      </c>
      <c r="D8" s="3">
        <v>2500</v>
      </c>
      <c r="E8" s="3">
        <v>3500</v>
      </c>
      <c r="F8" s="3">
        <f t="shared" si="0"/>
        <v>2637.5</v>
      </c>
    </row>
    <row r="9" spans="1:7" x14ac:dyDescent="0.25">
      <c r="A9" t="s">
        <v>6</v>
      </c>
      <c r="B9" s="3">
        <v>1895</v>
      </c>
      <c r="C9" s="3">
        <v>1650</v>
      </c>
      <c r="D9" s="3">
        <v>1700</v>
      </c>
      <c r="E9" s="3">
        <v>1800</v>
      </c>
      <c r="F9" s="3">
        <f t="shared" si="0"/>
        <v>1761.25</v>
      </c>
    </row>
    <row r="10" spans="1:7" x14ac:dyDescent="0.25">
      <c r="A10" t="s">
        <v>7</v>
      </c>
      <c r="B10" s="3">
        <v>4500</v>
      </c>
      <c r="C10" s="3">
        <v>4325</v>
      </c>
      <c r="D10" s="3">
        <v>4400</v>
      </c>
      <c r="E10" s="3">
        <v>4300</v>
      </c>
      <c r="F10" s="3">
        <f t="shared" si="0"/>
        <v>4381.25</v>
      </c>
    </row>
    <row r="11" spans="1:7" ht="17.25" x14ac:dyDescent="0.4">
      <c r="A11" t="s">
        <v>8</v>
      </c>
      <c r="B11" s="4">
        <v>5200</v>
      </c>
      <c r="C11" s="4">
        <v>5500</v>
      </c>
      <c r="D11" s="4">
        <v>5000</v>
      </c>
      <c r="E11" s="4">
        <v>4700</v>
      </c>
      <c r="F11" s="4">
        <f t="shared" si="0"/>
        <v>5100</v>
      </c>
    </row>
    <row r="12" spans="1:7" ht="17.25" x14ac:dyDescent="0.4">
      <c r="A12" s="5" t="s">
        <v>9</v>
      </c>
      <c r="B12" s="6">
        <f>SUM(B5:B11)</f>
        <v>20320</v>
      </c>
      <c r="C12" s="6">
        <f t="shared" ref="C12:F12" si="1">SUM(C5:C11)</f>
        <v>19800</v>
      </c>
      <c r="D12" s="6">
        <f t="shared" si="1"/>
        <v>20135</v>
      </c>
      <c r="E12" s="6">
        <f t="shared" si="1"/>
        <v>21300</v>
      </c>
      <c r="F12" s="6">
        <f t="shared" si="1"/>
        <v>20388.75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FF0000"/>
          <x14:colorLow rgb="FFFF0000"/>
          <x14:sparklines>
            <x14:sparkline>
              <xm:f>'College Majors'!B5:E5</xm:f>
              <xm:sqref>G5</xm:sqref>
            </x14:sparkline>
            <x14:sparkline>
              <xm:f>'College Majors'!B6:E6</xm:f>
              <xm:sqref>G6</xm:sqref>
            </x14:sparkline>
            <x14:sparkline>
              <xm:f>'College Majors'!B7:E7</xm:f>
              <xm:sqref>G7</xm:sqref>
            </x14:sparkline>
            <x14:sparkline>
              <xm:f>'College Majors'!B8:E8</xm:f>
              <xm:sqref>G8</xm:sqref>
            </x14:sparkline>
            <x14:sparkline>
              <xm:f>'College Majors'!B9:E9</xm:f>
              <xm:sqref>G9</xm:sqref>
            </x14:sparkline>
            <x14:sparkline>
              <xm:f>'College Majors'!B10:E10</xm:f>
              <xm:sqref>G10</xm:sqref>
            </x14:sparkline>
            <x14:sparkline>
              <xm:f>'College Majors'!B11:E11</xm:f>
              <xm:sqref>G11</xm:sqref>
            </x14:sparkline>
            <x14:sparkline>
              <xm:f>'College Majors'!B12:E12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College Majors</vt:lpstr>
      <vt:lpstr>Pie Chart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Candy</cp:lastModifiedBy>
  <dcterms:created xsi:type="dcterms:W3CDTF">2009-05-21T23:25:25Z</dcterms:created>
  <dcterms:modified xsi:type="dcterms:W3CDTF">2011-10-06T23:51:13Z</dcterms:modified>
</cp:coreProperties>
</file>