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7235" windowHeight="9015" activeTab="2"/>
  </bookViews>
  <sheets>
    <sheet name="Relationships" sheetId="1" r:id="rId1"/>
    <sheet name="Grade weights" sheetId="3" r:id="rId2"/>
    <sheet name="Grades" sheetId="2" r:id="rId3"/>
  </sheet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4" i="2"/>
  <c r="F4" i="2"/>
  <c r="F5" i="2"/>
  <c r="F6" i="2"/>
  <c r="F7" i="2"/>
  <c r="F8" i="2"/>
  <c r="F9" i="2"/>
  <c r="F10" i="2"/>
  <c r="F11" i="2"/>
  <c r="F12" i="2"/>
  <c r="F13" i="2"/>
  <c r="F3" i="2"/>
  <c r="E4" i="2"/>
  <c r="E5" i="2"/>
  <c r="E6" i="2"/>
  <c r="E7" i="2"/>
  <c r="E8" i="2"/>
  <c r="E9" i="2"/>
  <c r="E10" i="2"/>
  <c r="E11" i="2"/>
  <c r="E12" i="2"/>
  <c r="E13" i="2"/>
  <c r="E3" i="2"/>
  <c r="F3" i="1"/>
  <c r="F4" i="1"/>
  <c r="F5" i="1"/>
  <c r="F6" i="1"/>
  <c r="F7" i="1"/>
  <c r="F8" i="1"/>
  <c r="F9" i="1"/>
  <c r="F10" i="1"/>
  <c r="F11" i="1"/>
  <c r="F2" i="1"/>
  <c r="E4" i="1"/>
  <c r="E5" i="1"/>
  <c r="E6" i="1"/>
  <c r="E7" i="1"/>
  <c r="E8" i="1"/>
  <c r="E9" i="1"/>
  <c r="E10" i="1"/>
  <c r="E11" i="1"/>
  <c r="E3" i="1"/>
  <c r="E2" i="1"/>
</calcChain>
</file>

<file path=xl/sharedStrings.xml><?xml version="1.0" encoding="utf-8"?>
<sst xmlns="http://schemas.openxmlformats.org/spreadsheetml/2006/main" count="44" uniqueCount="33">
  <si>
    <t>Roster #</t>
  </si>
  <si>
    <t>Student</t>
  </si>
  <si>
    <t>Height</t>
  </si>
  <si>
    <t>Total</t>
  </si>
  <si>
    <t>Ratio</t>
  </si>
  <si>
    <t>Amy</t>
  </si>
  <si>
    <t>Isaiah</t>
  </si>
  <si>
    <t>Caden</t>
  </si>
  <si>
    <t>Annabelle</t>
  </si>
  <si>
    <t>Noah</t>
  </si>
  <si>
    <t>Caleb</t>
  </si>
  <si>
    <t>Audrey</t>
  </si>
  <si>
    <t>Amelia</t>
  </si>
  <si>
    <t>Josiah</t>
  </si>
  <si>
    <t>Grace</t>
  </si>
  <si>
    <t>Weight</t>
  </si>
  <si>
    <t xml:space="preserve">Category </t>
  </si>
  <si>
    <t>Percentage</t>
  </si>
  <si>
    <t>Homework</t>
  </si>
  <si>
    <t>Projects</t>
  </si>
  <si>
    <t>Classwork</t>
  </si>
  <si>
    <t>Presentations</t>
  </si>
  <si>
    <t>Quizzes</t>
  </si>
  <si>
    <t>Tests</t>
  </si>
  <si>
    <t>Miss Krueger's class</t>
  </si>
  <si>
    <t>Assignment #1</t>
  </si>
  <si>
    <t>Room A3</t>
  </si>
  <si>
    <t>Assignment #2</t>
  </si>
  <si>
    <t>Assignment #3</t>
  </si>
  <si>
    <t>Totals</t>
  </si>
  <si>
    <t>Averages</t>
  </si>
  <si>
    <t>Percents</t>
  </si>
  <si>
    <t>Points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</si>
</sst>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textRotation="45"/>
    </xf>
    <xf numFmtId="2" fontId="0" fillId="0" borderId="0" xfId="0" applyNumberFormat="1"/>
    <xf numFmtId="0" fontId="0" fillId="3" borderId="0" xfId="0" applyFill="1" applyAlignment="1">
      <alignment textRotation="45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Relationships!$C$1</c:f>
              <c:strCache>
                <c:ptCount val="1"/>
                <c:pt idx="0">
                  <c:v>Height</c:v>
                </c:pt>
              </c:strCache>
            </c:strRef>
          </c:tx>
          <c:invertIfNegative val="0"/>
          <c:cat>
            <c:strRef>
              <c:f>Relationships!$B$2:$B$11</c:f>
              <c:strCache>
                <c:ptCount val="10"/>
                <c:pt idx="0">
                  <c:v>Amy</c:v>
                </c:pt>
                <c:pt idx="1">
                  <c:v>Isaiah</c:v>
                </c:pt>
                <c:pt idx="2">
                  <c:v>Caden</c:v>
                </c:pt>
                <c:pt idx="3">
                  <c:v>Annabelle</c:v>
                </c:pt>
                <c:pt idx="4">
                  <c:v>Noah</c:v>
                </c:pt>
                <c:pt idx="5">
                  <c:v>Caleb</c:v>
                </c:pt>
                <c:pt idx="6">
                  <c:v>Audrey</c:v>
                </c:pt>
                <c:pt idx="7">
                  <c:v>Amelia</c:v>
                </c:pt>
                <c:pt idx="8">
                  <c:v>Josiah</c:v>
                </c:pt>
                <c:pt idx="9">
                  <c:v>Grace</c:v>
                </c:pt>
              </c:strCache>
            </c:strRef>
          </c:cat>
          <c:val>
            <c:numRef>
              <c:f>Relationships!$C$2:$C$11</c:f>
              <c:numCache>
                <c:formatCode>General</c:formatCode>
                <c:ptCount val="10"/>
                <c:pt idx="0">
                  <c:v>56</c:v>
                </c:pt>
                <c:pt idx="1">
                  <c:v>48</c:v>
                </c:pt>
                <c:pt idx="2">
                  <c:v>55</c:v>
                </c:pt>
                <c:pt idx="3">
                  <c:v>50</c:v>
                </c:pt>
                <c:pt idx="4">
                  <c:v>40</c:v>
                </c:pt>
                <c:pt idx="5">
                  <c:v>38</c:v>
                </c:pt>
                <c:pt idx="6">
                  <c:v>55</c:v>
                </c:pt>
                <c:pt idx="7">
                  <c:v>50</c:v>
                </c:pt>
                <c:pt idx="8">
                  <c:v>49</c:v>
                </c:pt>
                <c:pt idx="9">
                  <c:v>48</c:v>
                </c:pt>
              </c:numCache>
            </c:numRef>
          </c:val>
        </c:ser>
        <c:ser>
          <c:idx val="1"/>
          <c:order val="1"/>
          <c:tx>
            <c:strRef>
              <c:f>Relationships!$D$1</c:f>
              <c:strCache>
                <c:ptCount val="1"/>
                <c:pt idx="0">
                  <c:v>Weight</c:v>
                </c:pt>
              </c:strCache>
            </c:strRef>
          </c:tx>
          <c:invertIfNegative val="0"/>
          <c:cat>
            <c:strRef>
              <c:f>Relationships!$B$2:$B$11</c:f>
              <c:strCache>
                <c:ptCount val="10"/>
                <c:pt idx="0">
                  <c:v>Amy</c:v>
                </c:pt>
                <c:pt idx="1">
                  <c:v>Isaiah</c:v>
                </c:pt>
                <c:pt idx="2">
                  <c:v>Caden</c:v>
                </c:pt>
                <c:pt idx="3">
                  <c:v>Annabelle</c:v>
                </c:pt>
                <c:pt idx="4">
                  <c:v>Noah</c:v>
                </c:pt>
                <c:pt idx="5">
                  <c:v>Caleb</c:v>
                </c:pt>
                <c:pt idx="6">
                  <c:v>Audrey</c:v>
                </c:pt>
                <c:pt idx="7">
                  <c:v>Amelia</c:v>
                </c:pt>
                <c:pt idx="8">
                  <c:v>Josiah</c:v>
                </c:pt>
                <c:pt idx="9">
                  <c:v>Grace</c:v>
                </c:pt>
              </c:strCache>
            </c:strRef>
          </c:cat>
          <c:val>
            <c:numRef>
              <c:f>Relationships!$D$2:$D$11</c:f>
              <c:numCache>
                <c:formatCode>General</c:formatCode>
                <c:ptCount val="10"/>
                <c:pt idx="0">
                  <c:v>90</c:v>
                </c:pt>
                <c:pt idx="1">
                  <c:v>85</c:v>
                </c:pt>
                <c:pt idx="2">
                  <c:v>80</c:v>
                </c:pt>
                <c:pt idx="3">
                  <c:v>99</c:v>
                </c:pt>
                <c:pt idx="4">
                  <c:v>67</c:v>
                </c:pt>
                <c:pt idx="5">
                  <c:v>79</c:v>
                </c:pt>
                <c:pt idx="6">
                  <c:v>78</c:v>
                </c:pt>
                <c:pt idx="7">
                  <c:v>88</c:v>
                </c:pt>
                <c:pt idx="8">
                  <c:v>75</c:v>
                </c:pt>
                <c:pt idx="9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75776"/>
        <c:axId val="63403648"/>
      </c:barChart>
      <c:catAx>
        <c:axId val="36875776"/>
        <c:scaling>
          <c:orientation val="minMax"/>
        </c:scaling>
        <c:delete val="0"/>
        <c:axPos val="l"/>
        <c:majorTickMark val="none"/>
        <c:minorTickMark val="none"/>
        <c:tickLblPos val="nextTo"/>
        <c:crossAx val="63403648"/>
        <c:crosses val="autoZero"/>
        <c:auto val="1"/>
        <c:lblAlgn val="ctr"/>
        <c:lblOffset val="100"/>
        <c:noMultiLvlLbl val="0"/>
      </c:catAx>
      <c:valAx>
        <c:axId val="634036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687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'Grade weights'!$B$1</c:f>
              <c:strCache>
                <c:ptCount val="1"/>
                <c:pt idx="0">
                  <c:v>Percentage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'Grade weights'!$A$2:$A$7</c:f>
              <c:strCache>
                <c:ptCount val="6"/>
                <c:pt idx="0">
                  <c:v>Homework</c:v>
                </c:pt>
                <c:pt idx="1">
                  <c:v>Projects</c:v>
                </c:pt>
                <c:pt idx="2">
                  <c:v>Classwork</c:v>
                </c:pt>
                <c:pt idx="3">
                  <c:v>Presentations</c:v>
                </c:pt>
                <c:pt idx="4">
                  <c:v>Quizzes</c:v>
                </c:pt>
                <c:pt idx="5">
                  <c:v>Tests</c:v>
                </c:pt>
              </c:strCache>
            </c:strRef>
          </c:cat>
          <c:val>
            <c:numRef>
              <c:f>'Grade weights'!$B$2:$B$7</c:f>
              <c:numCache>
                <c:formatCode>General</c:formatCode>
                <c:ptCount val="6"/>
                <c:pt idx="0">
                  <c:v>15</c:v>
                </c:pt>
                <c:pt idx="1">
                  <c:v>20</c:v>
                </c:pt>
                <c:pt idx="2">
                  <c:v>10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95250</xdr:rowOff>
    </xdr:from>
    <xdr:to>
      <xdr:col>8</xdr:col>
      <xdr:colOff>190500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5</xdr:row>
      <xdr:rowOff>182739</xdr:rowOff>
    </xdr:from>
    <xdr:to>
      <xdr:col>12</xdr:col>
      <xdr:colOff>342900</xdr:colOff>
      <xdr:row>17</xdr:row>
      <xdr:rowOff>95250</xdr:rowOff>
    </xdr:to>
    <xdr:pic>
      <xdr:nvPicPr>
        <xdr:cNvPr id="3" name="Picture 2" descr="C:\Program Files\Microsoft Office\MEDIA\CAGCAT10\j018634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135239"/>
          <a:ext cx="1562100" cy="2198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</xdr:colOff>
      <xdr:row>10</xdr:row>
      <xdr:rowOff>47625</xdr:rowOff>
    </xdr:from>
    <xdr:to>
      <xdr:col>7</xdr:col>
      <xdr:colOff>214312</xdr:colOff>
      <xdr:row>24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1"/>
  <sheetViews>
    <sheetView workbookViewId="0">
      <selection activeCell="B2" sqref="B2:B11"/>
    </sheetView>
  </sheetViews>
  <sheetFormatPr defaultRowHeight="15" x14ac:dyDescent="0.25"/>
  <cols>
    <col min="2" max="2" width="9.855468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</row>
    <row r="2" spans="1:6" x14ac:dyDescent="0.25">
      <c r="A2" s="1">
        <v>1</v>
      </c>
      <c r="B2" t="s">
        <v>5</v>
      </c>
      <c r="C2">
        <v>56</v>
      </c>
      <c r="D2">
        <v>90</v>
      </c>
      <c r="E2">
        <f>C2+D2</f>
        <v>146</v>
      </c>
      <c r="F2">
        <f>C2/D2</f>
        <v>0.62222222222222223</v>
      </c>
    </row>
    <row r="3" spans="1:6" x14ac:dyDescent="0.25">
      <c r="A3" s="1">
        <v>2</v>
      </c>
      <c r="B3" t="s">
        <v>6</v>
      </c>
      <c r="C3">
        <v>48</v>
      </c>
      <c r="D3">
        <v>85</v>
      </c>
      <c r="E3">
        <f>C3+D3</f>
        <v>133</v>
      </c>
      <c r="F3">
        <f t="shared" ref="F3:F11" si="0">C3/D3</f>
        <v>0.56470588235294117</v>
      </c>
    </row>
    <row r="4" spans="1:6" x14ac:dyDescent="0.25">
      <c r="A4" s="1">
        <v>3</v>
      </c>
      <c r="B4" t="s">
        <v>7</v>
      </c>
      <c r="C4">
        <v>55</v>
      </c>
      <c r="D4">
        <v>80</v>
      </c>
      <c r="E4">
        <f t="shared" ref="E4:E11" si="1">C4+D4</f>
        <v>135</v>
      </c>
      <c r="F4">
        <f t="shared" si="0"/>
        <v>0.6875</v>
      </c>
    </row>
    <row r="5" spans="1:6" x14ac:dyDescent="0.25">
      <c r="A5" s="1">
        <v>4</v>
      </c>
      <c r="B5" t="s">
        <v>8</v>
      </c>
      <c r="C5">
        <v>50</v>
      </c>
      <c r="D5">
        <v>99</v>
      </c>
      <c r="E5">
        <f t="shared" si="1"/>
        <v>149</v>
      </c>
      <c r="F5">
        <f t="shared" si="0"/>
        <v>0.50505050505050508</v>
      </c>
    </row>
    <row r="6" spans="1:6" x14ac:dyDescent="0.25">
      <c r="A6" s="1">
        <v>5</v>
      </c>
      <c r="B6" t="s">
        <v>9</v>
      </c>
      <c r="C6">
        <v>40</v>
      </c>
      <c r="D6">
        <v>67</v>
      </c>
      <c r="E6">
        <f t="shared" si="1"/>
        <v>107</v>
      </c>
      <c r="F6">
        <f t="shared" si="0"/>
        <v>0.59701492537313428</v>
      </c>
    </row>
    <row r="7" spans="1:6" x14ac:dyDescent="0.25">
      <c r="A7" s="1">
        <v>6</v>
      </c>
      <c r="B7" t="s">
        <v>10</v>
      </c>
      <c r="C7">
        <v>38</v>
      </c>
      <c r="D7">
        <v>79</v>
      </c>
      <c r="E7">
        <f t="shared" si="1"/>
        <v>117</v>
      </c>
      <c r="F7">
        <f t="shared" si="0"/>
        <v>0.48101265822784811</v>
      </c>
    </row>
    <row r="8" spans="1:6" x14ac:dyDescent="0.25">
      <c r="A8" s="1">
        <v>7</v>
      </c>
      <c r="B8" t="s">
        <v>11</v>
      </c>
      <c r="C8">
        <v>55</v>
      </c>
      <c r="D8">
        <v>78</v>
      </c>
      <c r="E8">
        <f t="shared" si="1"/>
        <v>133</v>
      </c>
      <c r="F8">
        <f t="shared" si="0"/>
        <v>0.70512820512820518</v>
      </c>
    </row>
    <row r="9" spans="1:6" x14ac:dyDescent="0.25">
      <c r="A9" s="1">
        <v>8</v>
      </c>
      <c r="B9" t="s">
        <v>12</v>
      </c>
      <c r="C9">
        <v>50</v>
      </c>
      <c r="D9">
        <v>88</v>
      </c>
      <c r="E9">
        <f t="shared" si="1"/>
        <v>138</v>
      </c>
      <c r="F9">
        <f t="shared" si="0"/>
        <v>0.56818181818181823</v>
      </c>
    </row>
    <row r="10" spans="1:6" x14ac:dyDescent="0.25">
      <c r="A10" s="1">
        <v>9</v>
      </c>
      <c r="B10" t="s">
        <v>13</v>
      </c>
      <c r="C10">
        <v>49</v>
      </c>
      <c r="D10">
        <v>75</v>
      </c>
      <c r="E10">
        <f t="shared" si="1"/>
        <v>124</v>
      </c>
      <c r="F10">
        <f t="shared" si="0"/>
        <v>0.65333333333333332</v>
      </c>
    </row>
    <row r="11" spans="1:6" x14ac:dyDescent="0.25">
      <c r="A11" s="1">
        <v>10</v>
      </c>
      <c r="B11" t="s">
        <v>14</v>
      </c>
      <c r="C11">
        <v>48</v>
      </c>
      <c r="D11">
        <v>74</v>
      </c>
      <c r="E11">
        <f t="shared" si="1"/>
        <v>122</v>
      </c>
      <c r="F11">
        <f t="shared" si="0"/>
        <v>0.64864864864864868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8"/>
  <sheetViews>
    <sheetView workbookViewId="0">
      <selection sqref="A1:B7"/>
    </sheetView>
  </sheetViews>
  <sheetFormatPr defaultRowHeight="15" x14ac:dyDescent="0.25"/>
  <cols>
    <col min="1" max="1" width="13.140625" customWidth="1"/>
    <col min="2" max="2" width="11" customWidth="1"/>
  </cols>
  <sheetData>
    <row r="1" spans="1:2" x14ac:dyDescent="0.25">
      <c r="A1" s="2" t="s">
        <v>16</v>
      </c>
      <c r="B1" s="2" t="s">
        <v>17</v>
      </c>
    </row>
    <row r="2" spans="1:2" x14ac:dyDescent="0.25">
      <c r="A2" t="s">
        <v>18</v>
      </c>
      <c r="B2">
        <v>15</v>
      </c>
    </row>
    <row r="3" spans="1:2" x14ac:dyDescent="0.25">
      <c r="A3" t="s">
        <v>19</v>
      </c>
      <c r="B3">
        <v>20</v>
      </c>
    </row>
    <row r="4" spans="1:2" x14ac:dyDescent="0.25">
      <c r="A4" t="s">
        <v>20</v>
      </c>
      <c r="B4">
        <v>10</v>
      </c>
    </row>
    <row r="5" spans="1:2" x14ac:dyDescent="0.25">
      <c r="A5" t="s">
        <v>21</v>
      </c>
      <c r="B5">
        <v>20</v>
      </c>
    </row>
    <row r="6" spans="1:2" x14ac:dyDescent="0.25">
      <c r="A6" t="s">
        <v>22</v>
      </c>
      <c r="B6">
        <v>15</v>
      </c>
    </row>
    <row r="7" spans="1:2" x14ac:dyDescent="0.25">
      <c r="A7" t="s">
        <v>23</v>
      </c>
      <c r="B7">
        <v>20</v>
      </c>
    </row>
    <row r="8" spans="1:2" x14ac:dyDescent="0.25">
      <c r="A8" t="s">
        <v>3</v>
      </c>
      <c r="B8">
        <v>100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3"/>
  <sheetViews>
    <sheetView tabSelected="1" workbookViewId="0">
      <selection activeCell="C4" sqref="C4"/>
    </sheetView>
  </sheetViews>
  <sheetFormatPr defaultRowHeight="15" x14ac:dyDescent="0.25"/>
  <cols>
    <col min="1" max="1" width="23.85546875" customWidth="1"/>
    <col min="2" max="2" width="11" customWidth="1"/>
    <col min="3" max="3" width="12.140625" customWidth="1"/>
    <col min="4" max="4" width="11.5703125" customWidth="1"/>
  </cols>
  <sheetData>
    <row r="1" spans="1:7" x14ac:dyDescent="0.25">
      <c r="A1" t="s">
        <v>24</v>
      </c>
      <c r="B1" t="s">
        <v>26</v>
      </c>
    </row>
    <row r="2" spans="1:7" s="3" customFormat="1" ht="60.75" customHeight="1" x14ac:dyDescent="0.25">
      <c r="A2" s="5"/>
      <c r="B2" s="5" t="s">
        <v>25</v>
      </c>
      <c r="C2" s="5" t="s">
        <v>27</v>
      </c>
      <c r="D2" s="5" t="s">
        <v>28</v>
      </c>
      <c r="E2" s="5" t="s">
        <v>29</v>
      </c>
      <c r="F2" s="5" t="s">
        <v>30</v>
      </c>
      <c r="G2" s="5" t="s">
        <v>31</v>
      </c>
    </row>
    <row r="3" spans="1:7" x14ac:dyDescent="0.25">
      <c r="A3" s="6" t="s">
        <v>32</v>
      </c>
      <c r="B3">
        <v>20</v>
      </c>
      <c r="C3">
        <v>40</v>
      </c>
      <c r="D3">
        <v>50</v>
      </c>
      <c r="E3" s="6">
        <f>SUM(B3:D3)</f>
        <v>110</v>
      </c>
      <c r="F3" s="4">
        <f>E3/3</f>
        <v>36.666666666666664</v>
      </c>
    </row>
    <row r="4" spans="1:7" x14ac:dyDescent="0.25">
      <c r="A4" s="6" t="s">
        <v>5</v>
      </c>
      <c r="B4">
        <v>19</v>
      </c>
      <c r="C4">
        <v>35</v>
      </c>
      <c r="D4">
        <v>45</v>
      </c>
      <c r="E4" s="6">
        <f t="shared" ref="E4:E13" si="0">SUM(B4:D4)</f>
        <v>99</v>
      </c>
      <c r="F4" s="4">
        <f t="shared" ref="F4:F13" si="1">E4/3</f>
        <v>33</v>
      </c>
      <c r="G4" s="4">
        <f>E4/110</f>
        <v>0.9</v>
      </c>
    </row>
    <row r="5" spans="1:7" x14ac:dyDescent="0.25">
      <c r="A5" s="6" t="s">
        <v>6</v>
      </c>
      <c r="B5">
        <v>18</v>
      </c>
      <c r="C5">
        <v>36</v>
      </c>
      <c r="D5">
        <v>33</v>
      </c>
      <c r="E5" s="6">
        <f t="shared" si="0"/>
        <v>87</v>
      </c>
      <c r="F5" s="4">
        <f t="shared" si="1"/>
        <v>29</v>
      </c>
      <c r="G5" s="4">
        <f t="shared" ref="G5:G13" si="2">E5/110</f>
        <v>0.79090909090909089</v>
      </c>
    </row>
    <row r="6" spans="1:7" x14ac:dyDescent="0.25">
      <c r="A6" s="6" t="s">
        <v>7</v>
      </c>
      <c r="B6">
        <v>20</v>
      </c>
      <c r="C6">
        <v>35</v>
      </c>
      <c r="D6">
        <v>45</v>
      </c>
      <c r="E6" s="6">
        <f t="shared" si="0"/>
        <v>100</v>
      </c>
      <c r="F6" s="4">
        <f t="shared" si="1"/>
        <v>33.333333333333336</v>
      </c>
      <c r="G6" s="4">
        <f t="shared" si="2"/>
        <v>0.90909090909090906</v>
      </c>
    </row>
    <row r="7" spans="1:7" x14ac:dyDescent="0.25">
      <c r="A7" s="6" t="s">
        <v>8</v>
      </c>
      <c r="B7">
        <v>20</v>
      </c>
      <c r="C7">
        <v>20</v>
      </c>
      <c r="D7">
        <v>48</v>
      </c>
      <c r="E7" s="6">
        <f t="shared" si="0"/>
        <v>88</v>
      </c>
      <c r="F7" s="4">
        <f t="shared" si="1"/>
        <v>29.333333333333332</v>
      </c>
      <c r="G7" s="4">
        <f t="shared" si="2"/>
        <v>0.8</v>
      </c>
    </row>
    <row r="8" spans="1:7" x14ac:dyDescent="0.25">
      <c r="A8" s="6" t="s">
        <v>9</v>
      </c>
      <c r="B8">
        <v>15</v>
      </c>
      <c r="C8">
        <v>33</v>
      </c>
      <c r="D8">
        <v>50</v>
      </c>
      <c r="E8" s="6">
        <f t="shared" si="0"/>
        <v>98</v>
      </c>
      <c r="F8" s="4">
        <f t="shared" si="1"/>
        <v>32.666666666666664</v>
      </c>
      <c r="G8" s="4">
        <f t="shared" si="2"/>
        <v>0.89090909090909087</v>
      </c>
    </row>
    <row r="9" spans="1:7" x14ac:dyDescent="0.25">
      <c r="A9" s="6" t="s">
        <v>10</v>
      </c>
      <c r="B9">
        <v>12</v>
      </c>
      <c r="C9">
        <v>38</v>
      </c>
      <c r="D9">
        <v>44</v>
      </c>
      <c r="E9" s="6">
        <f t="shared" si="0"/>
        <v>94</v>
      </c>
      <c r="F9" s="4">
        <f t="shared" si="1"/>
        <v>31.333333333333332</v>
      </c>
      <c r="G9" s="4">
        <f t="shared" si="2"/>
        <v>0.8545454545454545</v>
      </c>
    </row>
    <row r="10" spans="1:7" x14ac:dyDescent="0.25">
      <c r="A10" s="6" t="s">
        <v>11</v>
      </c>
      <c r="B10">
        <v>19</v>
      </c>
      <c r="C10">
        <v>39</v>
      </c>
      <c r="D10">
        <v>38</v>
      </c>
      <c r="E10" s="6">
        <f t="shared" si="0"/>
        <v>96</v>
      </c>
      <c r="F10" s="4">
        <f t="shared" si="1"/>
        <v>32</v>
      </c>
      <c r="G10" s="4">
        <f t="shared" si="2"/>
        <v>0.87272727272727268</v>
      </c>
    </row>
    <row r="11" spans="1:7" x14ac:dyDescent="0.25">
      <c r="A11" s="6" t="s">
        <v>12</v>
      </c>
      <c r="B11">
        <v>15</v>
      </c>
      <c r="C11">
        <v>35</v>
      </c>
      <c r="D11">
        <v>40</v>
      </c>
      <c r="E11" s="6">
        <f t="shared" si="0"/>
        <v>90</v>
      </c>
      <c r="F11" s="4">
        <f t="shared" si="1"/>
        <v>30</v>
      </c>
      <c r="G11" s="4">
        <f t="shared" si="2"/>
        <v>0.81818181818181823</v>
      </c>
    </row>
    <row r="12" spans="1:7" x14ac:dyDescent="0.25">
      <c r="A12" s="6" t="s">
        <v>13</v>
      </c>
      <c r="B12">
        <v>17</v>
      </c>
      <c r="C12">
        <v>34</v>
      </c>
      <c r="D12">
        <v>48</v>
      </c>
      <c r="E12" s="6">
        <f t="shared" si="0"/>
        <v>99</v>
      </c>
      <c r="F12" s="4">
        <f t="shared" si="1"/>
        <v>33</v>
      </c>
      <c r="G12" s="4">
        <f t="shared" si="2"/>
        <v>0.9</v>
      </c>
    </row>
    <row r="13" spans="1:7" x14ac:dyDescent="0.25">
      <c r="A13" s="6" t="s">
        <v>14</v>
      </c>
      <c r="B13">
        <v>14</v>
      </c>
      <c r="C13">
        <v>30</v>
      </c>
      <c r="D13">
        <v>49</v>
      </c>
      <c r="E13" s="6">
        <f t="shared" si="0"/>
        <v>93</v>
      </c>
      <c r="F13" s="4">
        <f t="shared" si="1"/>
        <v>31</v>
      </c>
      <c r="G13" s="4">
        <f t="shared" si="2"/>
        <v>0.84545454545454546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Relationships</vt:lpstr>
      <vt:lpstr>Grade weights</vt:lpstr>
      <vt:lpstr>Grades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</dc:creator>
  <cp:lastModifiedBy>Brianne</cp:lastModifiedBy>
  <dcterms:created xsi:type="dcterms:W3CDTF">2012-02-19T22:43:46Z</dcterms:created>
  <dcterms:modified xsi:type="dcterms:W3CDTF">2012-02-19T23:14:25Z</dcterms:modified>
</cp:coreProperties>
</file>