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2465" activeTab="2"/>
  </bookViews>
  <sheets>
    <sheet name="Relationships" sheetId="1" r:id="rId1"/>
    <sheet name="Grade Weights" sheetId="2" r:id="rId2"/>
    <sheet name="Grades" sheetId="3" r:id="rId3"/>
  </sheets>
  <calcPr calcId="124519"/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3"/>
  <c r="F4"/>
  <c r="F5"/>
  <c r="F6"/>
  <c r="F7"/>
  <c r="F8"/>
  <c r="F9"/>
  <c r="F10"/>
  <c r="F11"/>
  <c r="F12"/>
  <c r="F13"/>
  <c r="F3"/>
  <c r="E4"/>
  <c r="E5"/>
  <c r="E6"/>
  <c r="E7"/>
  <c r="E8"/>
  <c r="E9"/>
  <c r="E10"/>
  <c r="E11"/>
  <c r="E12"/>
  <c r="E13"/>
  <c r="E3"/>
  <c r="F3" i="1"/>
  <c r="F4"/>
  <c r="F5"/>
  <c r="F6"/>
  <c r="F7"/>
  <c r="F8"/>
  <c r="F9"/>
  <c r="F10"/>
  <c r="F11"/>
  <c r="F2"/>
  <c r="E3"/>
  <c r="E4"/>
  <c r="E5"/>
  <c r="E6"/>
  <c r="E7"/>
  <c r="E8"/>
  <c r="E9"/>
  <c r="E10"/>
  <c r="E11"/>
  <c r="E2"/>
</calcChain>
</file>

<file path=xl/sharedStrings.xml><?xml version="1.0" encoding="utf-8"?>
<sst xmlns="http://schemas.openxmlformats.org/spreadsheetml/2006/main" count="43" uniqueCount="32">
  <si>
    <t>Roster #</t>
  </si>
  <si>
    <t>Student</t>
  </si>
  <si>
    <t>Age</t>
  </si>
  <si>
    <t>Shoe Size</t>
  </si>
  <si>
    <t>Total</t>
  </si>
  <si>
    <t>Ratio</t>
  </si>
  <si>
    <t>Andy</t>
  </si>
  <si>
    <t>Giovanni</t>
  </si>
  <si>
    <t>Roger</t>
  </si>
  <si>
    <t>Yishai</t>
  </si>
  <si>
    <t>Kimberly</t>
  </si>
  <si>
    <t>Melody</t>
  </si>
  <si>
    <t>Lauren</t>
  </si>
  <si>
    <t>Harrison</t>
  </si>
  <si>
    <t>Derek</t>
  </si>
  <si>
    <t>Cristain</t>
  </si>
  <si>
    <t>Category</t>
  </si>
  <si>
    <t>Classwork</t>
  </si>
  <si>
    <t>Percentages</t>
  </si>
  <si>
    <t>Homework</t>
  </si>
  <si>
    <t>Quizzes</t>
  </si>
  <si>
    <t>Final</t>
  </si>
  <si>
    <t>Journal</t>
  </si>
  <si>
    <t>Ms. McLaughlin's Class</t>
  </si>
  <si>
    <t>Room 17</t>
  </si>
  <si>
    <t>Assignment #1</t>
  </si>
  <si>
    <t>Assigment #2</t>
  </si>
  <si>
    <t>Assigment #3</t>
  </si>
  <si>
    <t>Totals</t>
  </si>
  <si>
    <t>Averages</t>
  </si>
  <si>
    <t>Percents</t>
  </si>
  <si>
    <t>Points Possible &gt;&gt;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</si>
</sst>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9933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textRotation="45"/>
    </xf>
    <xf numFmtId="2" fontId="0" fillId="0" borderId="0" xfId="0" applyNumberFormat="1"/>
    <xf numFmtId="10" fontId="0" fillId="0" borderId="0" xfId="0" applyNumberFormat="1"/>
    <xf numFmtId="0" fontId="0" fillId="3" borderId="0" xfId="0" applyFill="1" applyAlignment="1">
      <alignment textRotation="45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66"/>
      <color rgb="FF00FF99"/>
      <color rgb="FF6666FF"/>
      <color rgb="FF009999"/>
      <color rgb="FF00FFCC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cat>
            <c:strRef>
              <c:f>Relationships!$B$2:$B$11</c:f>
              <c:strCache>
                <c:ptCount val="10"/>
                <c:pt idx="0">
                  <c:v>Andy</c:v>
                </c:pt>
                <c:pt idx="1">
                  <c:v>Giovanni</c:v>
                </c:pt>
                <c:pt idx="2">
                  <c:v>Roger</c:v>
                </c:pt>
                <c:pt idx="3">
                  <c:v>Yishai</c:v>
                </c:pt>
                <c:pt idx="4">
                  <c:v>Kimberly</c:v>
                </c:pt>
                <c:pt idx="5">
                  <c:v>Melody</c:v>
                </c:pt>
                <c:pt idx="6">
                  <c:v>Lauren</c:v>
                </c:pt>
                <c:pt idx="7">
                  <c:v>Harrison</c:v>
                </c:pt>
                <c:pt idx="8">
                  <c:v>Derek</c:v>
                </c:pt>
                <c:pt idx="9">
                  <c:v>Cristain</c:v>
                </c:pt>
              </c:strCache>
            </c:strRef>
          </c:cat>
          <c:val>
            <c:numRef>
              <c:f>Relationships!$C$2:$C$11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</c:ser>
        <c:ser>
          <c:idx val="1"/>
          <c:order val="1"/>
          <c:cat>
            <c:strRef>
              <c:f>Relationships!$B$2:$B$11</c:f>
              <c:strCache>
                <c:ptCount val="10"/>
                <c:pt idx="0">
                  <c:v>Andy</c:v>
                </c:pt>
                <c:pt idx="1">
                  <c:v>Giovanni</c:v>
                </c:pt>
                <c:pt idx="2">
                  <c:v>Roger</c:v>
                </c:pt>
                <c:pt idx="3">
                  <c:v>Yishai</c:v>
                </c:pt>
                <c:pt idx="4">
                  <c:v>Kimberly</c:v>
                </c:pt>
                <c:pt idx="5">
                  <c:v>Melody</c:v>
                </c:pt>
                <c:pt idx="6">
                  <c:v>Lauren</c:v>
                </c:pt>
                <c:pt idx="7">
                  <c:v>Harrison</c:v>
                </c:pt>
                <c:pt idx="8">
                  <c:v>Derek</c:v>
                </c:pt>
                <c:pt idx="9">
                  <c:v>Cristain</c:v>
                </c:pt>
              </c:strCache>
            </c:strRef>
          </c:cat>
          <c:val>
            <c:numRef>
              <c:f>Relationships!$D$2:$D$11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</c:numCache>
            </c:numRef>
          </c:val>
        </c:ser>
        <c:marker val="1"/>
        <c:axId val="38190464"/>
        <c:axId val="46654592"/>
      </c:lineChart>
      <c:catAx>
        <c:axId val="38190464"/>
        <c:scaling>
          <c:orientation val="minMax"/>
        </c:scaling>
        <c:axPos val="b"/>
        <c:tickLblPos val="nextTo"/>
        <c:crossAx val="46654592"/>
        <c:crosses val="autoZero"/>
        <c:auto val="1"/>
        <c:lblAlgn val="ctr"/>
        <c:lblOffset val="100"/>
      </c:catAx>
      <c:valAx>
        <c:axId val="46654592"/>
        <c:scaling>
          <c:orientation val="minMax"/>
        </c:scaling>
        <c:axPos val="l"/>
        <c:majorGridlines/>
        <c:numFmt formatCode="General" sourceLinked="1"/>
        <c:tickLblPos val="nextTo"/>
        <c:crossAx val="38190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'Grade Weights'!$B$1</c:f>
              <c:strCache>
                <c:ptCount val="1"/>
                <c:pt idx="0">
                  <c:v>Percentages</c:v>
                </c:pt>
              </c:strCache>
            </c:strRef>
          </c:tx>
          <c:cat>
            <c:strRef>
              <c:f>'Grade Weights'!$A$2:$A$6</c:f>
              <c:strCache>
                <c:ptCount val="5"/>
                <c:pt idx="0">
                  <c:v>Classwork</c:v>
                </c:pt>
                <c:pt idx="1">
                  <c:v>Homework</c:v>
                </c:pt>
                <c:pt idx="2">
                  <c:v>Quizzes</c:v>
                </c:pt>
                <c:pt idx="3">
                  <c:v>Final</c:v>
                </c:pt>
                <c:pt idx="4">
                  <c:v>Journal</c:v>
                </c:pt>
              </c:strCache>
            </c:strRef>
          </c:cat>
          <c:val>
            <c:numRef>
              <c:f>'Grade Weights'!$B$2:$B$6</c:f>
              <c:numCache>
                <c:formatCode>General</c:formatCode>
                <c:ptCount val="5"/>
                <c:pt idx="0">
                  <c:v>25</c:v>
                </c:pt>
                <c:pt idx="1">
                  <c:v>15</c:v>
                </c:pt>
                <c:pt idx="2">
                  <c:v>25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7</xdr:col>
      <xdr:colOff>381000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123826</xdr:colOff>
      <xdr:row>0</xdr:row>
      <xdr:rowOff>161925</xdr:rowOff>
    </xdr:from>
    <xdr:to>
      <xdr:col>10</xdr:col>
      <xdr:colOff>545248</xdr:colOff>
      <xdr:row>10</xdr:row>
      <xdr:rowOff>171450</xdr:rowOff>
    </xdr:to>
    <xdr:pic>
      <xdr:nvPicPr>
        <xdr:cNvPr id="1027" name="Picture 3" descr="C:\Documents and Settings\Kristin\Local Settings\Temporary Internet Files\Content.IE5\N9UP0M9F\MP900403139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1426" y="161925"/>
          <a:ext cx="2859822" cy="1914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0</xdr:rowOff>
    </xdr:from>
    <xdr:to>
      <xdr:col>5</xdr:col>
      <xdr:colOff>76200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5050"/>
  </sheetPr>
  <dimension ref="A1:F11"/>
  <sheetViews>
    <sheetView topLeftCell="B1" workbookViewId="0">
      <selection activeCell="B2" sqref="B2:B11"/>
    </sheetView>
  </sheetViews>
  <sheetFormatPr defaultRowHeight="1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t="s">
        <v>6</v>
      </c>
      <c r="C2">
        <v>5</v>
      </c>
      <c r="D2">
        <v>10</v>
      </c>
      <c r="E2">
        <f>C2+D2</f>
        <v>15</v>
      </c>
      <c r="F2">
        <f>C2/D2</f>
        <v>0.5</v>
      </c>
    </row>
    <row r="3" spans="1:6">
      <c r="A3" s="2">
        <v>2</v>
      </c>
      <c r="B3" t="s">
        <v>7</v>
      </c>
      <c r="C3">
        <v>6</v>
      </c>
      <c r="D3">
        <v>11</v>
      </c>
      <c r="E3">
        <f t="shared" ref="E3:E11" si="0">C3+D3</f>
        <v>17</v>
      </c>
      <c r="F3">
        <f t="shared" ref="F3:F11" si="1">C3/D3</f>
        <v>0.54545454545454541</v>
      </c>
    </row>
    <row r="4" spans="1:6">
      <c r="A4" s="2">
        <v>3</v>
      </c>
      <c r="B4" t="s">
        <v>8</v>
      </c>
      <c r="C4">
        <v>5</v>
      </c>
      <c r="D4">
        <v>12</v>
      </c>
      <c r="E4">
        <f t="shared" si="0"/>
        <v>17</v>
      </c>
      <c r="F4">
        <f t="shared" si="1"/>
        <v>0.41666666666666669</v>
      </c>
    </row>
    <row r="5" spans="1:6">
      <c r="A5" s="2">
        <v>4</v>
      </c>
      <c r="B5" t="s">
        <v>9</v>
      </c>
      <c r="C5">
        <v>6</v>
      </c>
      <c r="D5">
        <v>12</v>
      </c>
      <c r="E5">
        <f t="shared" si="0"/>
        <v>18</v>
      </c>
      <c r="F5">
        <f t="shared" si="1"/>
        <v>0.5</v>
      </c>
    </row>
    <row r="6" spans="1:6">
      <c r="A6" s="2">
        <v>5</v>
      </c>
      <c r="B6" t="s">
        <v>10</v>
      </c>
      <c r="C6">
        <v>6</v>
      </c>
      <c r="D6">
        <v>12</v>
      </c>
      <c r="E6">
        <f t="shared" si="0"/>
        <v>18</v>
      </c>
      <c r="F6">
        <f t="shared" si="1"/>
        <v>0.5</v>
      </c>
    </row>
    <row r="7" spans="1:6">
      <c r="A7" s="2">
        <v>6</v>
      </c>
      <c r="B7" t="s">
        <v>11</v>
      </c>
      <c r="C7">
        <v>6</v>
      </c>
      <c r="D7">
        <v>11</v>
      </c>
      <c r="E7">
        <f t="shared" si="0"/>
        <v>17</v>
      </c>
      <c r="F7">
        <f t="shared" si="1"/>
        <v>0.54545454545454541</v>
      </c>
    </row>
    <row r="8" spans="1:6">
      <c r="A8" s="2">
        <v>7</v>
      </c>
      <c r="B8" t="s">
        <v>12</v>
      </c>
      <c r="C8">
        <v>6</v>
      </c>
      <c r="D8">
        <v>10</v>
      </c>
      <c r="E8">
        <f t="shared" si="0"/>
        <v>16</v>
      </c>
      <c r="F8">
        <f t="shared" si="1"/>
        <v>0.6</v>
      </c>
    </row>
    <row r="9" spans="1:6">
      <c r="A9" s="2">
        <v>8</v>
      </c>
      <c r="B9" t="s">
        <v>13</v>
      </c>
      <c r="C9">
        <v>7</v>
      </c>
      <c r="D9">
        <v>10</v>
      </c>
      <c r="E9">
        <f t="shared" si="0"/>
        <v>17</v>
      </c>
      <c r="F9">
        <f t="shared" si="1"/>
        <v>0.7</v>
      </c>
    </row>
    <row r="10" spans="1:6">
      <c r="A10" s="2">
        <v>9</v>
      </c>
      <c r="B10" t="s">
        <v>14</v>
      </c>
      <c r="C10">
        <v>5</v>
      </c>
      <c r="D10">
        <v>11</v>
      </c>
      <c r="E10">
        <f t="shared" si="0"/>
        <v>16</v>
      </c>
      <c r="F10">
        <f t="shared" si="1"/>
        <v>0.45454545454545453</v>
      </c>
    </row>
    <row r="11" spans="1:6">
      <c r="A11" s="2">
        <v>10</v>
      </c>
      <c r="B11" t="s">
        <v>15</v>
      </c>
      <c r="C11">
        <v>6</v>
      </c>
      <c r="D11">
        <v>9</v>
      </c>
      <c r="E11">
        <f t="shared" si="0"/>
        <v>15</v>
      </c>
      <c r="F11">
        <f t="shared" si="1"/>
        <v>0.66666666666666663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66FF"/>
  </sheetPr>
  <dimension ref="A1:B7"/>
  <sheetViews>
    <sheetView workbookViewId="0">
      <selection activeCell="G27" sqref="G27"/>
    </sheetView>
  </sheetViews>
  <sheetFormatPr defaultRowHeight="15"/>
  <cols>
    <col min="1" max="1" width="22.7109375" customWidth="1"/>
    <col min="2" max="2" width="20.140625" customWidth="1"/>
  </cols>
  <sheetData>
    <row r="1" spans="1:2">
      <c r="A1" t="s">
        <v>16</v>
      </c>
      <c r="B1" t="s">
        <v>18</v>
      </c>
    </row>
    <row r="2" spans="1:2">
      <c r="A2" t="s">
        <v>17</v>
      </c>
      <c r="B2">
        <v>25</v>
      </c>
    </row>
    <row r="3" spans="1:2">
      <c r="A3" t="s">
        <v>19</v>
      </c>
      <c r="B3">
        <v>15</v>
      </c>
    </row>
    <row r="4" spans="1:2">
      <c r="A4" t="s">
        <v>20</v>
      </c>
      <c r="B4">
        <v>25</v>
      </c>
    </row>
    <row r="5" spans="1:2">
      <c r="A5" t="s">
        <v>21</v>
      </c>
      <c r="B5">
        <v>20</v>
      </c>
    </row>
    <row r="6" spans="1:2">
      <c r="A6" t="s">
        <v>22</v>
      </c>
      <c r="B6">
        <v>15</v>
      </c>
    </row>
    <row r="7" spans="1:2">
      <c r="A7" t="s">
        <v>4</v>
      </c>
      <c r="B7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99"/>
  </sheetPr>
  <dimension ref="A1:G13"/>
  <sheetViews>
    <sheetView tabSelected="1" workbookViewId="0">
      <selection activeCell="D19" sqref="D19"/>
    </sheetView>
  </sheetViews>
  <sheetFormatPr defaultRowHeight="15"/>
  <cols>
    <col min="1" max="1" width="25.7109375" customWidth="1"/>
    <col min="2" max="2" width="14.5703125" customWidth="1"/>
    <col min="3" max="3" width="12.5703125" customWidth="1"/>
    <col min="4" max="4" width="13" customWidth="1"/>
    <col min="5" max="5" width="13.85546875" customWidth="1"/>
    <col min="6" max="6" width="12.7109375" customWidth="1"/>
    <col min="7" max="7" width="13.42578125" customWidth="1"/>
  </cols>
  <sheetData>
    <row r="1" spans="1:7">
      <c r="A1" t="s">
        <v>23</v>
      </c>
      <c r="C1" t="s">
        <v>24</v>
      </c>
    </row>
    <row r="2" spans="1:7" s="3" customFormat="1" ht="88.5" customHeight="1">
      <c r="A2" s="6"/>
      <c r="B2" s="6" t="s">
        <v>25</v>
      </c>
      <c r="C2" s="6" t="s">
        <v>26</v>
      </c>
      <c r="D2" s="6" t="s">
        <v>27</v>
      </c>
      <c r="E2" s="6" t="s">
        <v>28</v>
      </c>
      <c r="F2" s="6" t="s">
        <v>29</v>
      </c>
      <c r="G2" s="6" t="s">
        <v>30</v>
      </c>
    </row>
    <row r="3" spans="1:7">
      <c r="A3" s="7" t="s">
        <v>31</v>
      </c>
      <c r="B3">
        <v>30</v>
      </c>
      <c r="C3">
        <v>75</v>
      </c>
      <c r="D3">
        <v>100</v>
      </c>
      <c r="E3" s="7">
        <f>SUM(B3:D3)</f>
        <v>205</v>
      </c>
      <c r="F3" s="4">
        <f>E3/3</f>
        <v>68.333333333333329</v>
      </c>
      <c r="G3" s="5">
        <f>E3/205</f>
        <v>1</v>
      </c>
    </row>
    <row r="4" spans="1:7">
      <c r="A4" s="7" t="s">
        <v>6</v>
      </c>
      <c r="B4">
        <v>25</v>
      </c>
      <c r="C4">
        <v>71</v>
      </c>
      <c r="D4">
        <v>99</v>
      </c>
      <c r="E4" s="7">
        <f t="shared" ref="E4:E13" si="0">SUM(B4:D4)</f>
        <v>195</v>
      </c>
      <c r="F4" s="4">
        <f t="shared" ref="F4:F13" si="1">E4/3</f>
        <v>65</v>
      </c>
      <c r="G4" s="5">
        <f t="shared" ref="G4:G13" si="2">E4/205</f>
        <v>0.95121951219512191</v>
      </c>
    </row>
    <row r="5" spans="1:7">
      <c r="A5" s="7" t="s">
        <v>7</v>
      </c>
      <c r="B5">
        <v>26</v>
      </c>
      <c r="C5">
        <v>75</v>
      </c>
      <c r="D5">
        <v>100</v>
      </c>
      <c r="E5" s="7">
        <f t="shared" si="0"/>
        <v>201</v>
      </c>
      <c r="F5" s="4">
        <f t="shared" si="1"/>
        <v>67</v>
      </c>
      <c r="G5" s="5">
        <f t="shared" si="2"/>
        <v>0.98048780487804876</v>
      </c>
    </row>
    <row r="6" spans="1:7">
      <c r="A6" s="7" t="s">
        <v>8</v>
      </c>
      <c r="B6">
        <v>30</v>
      </c>
      <c r="C6">
        <v>66</v>
      </c>
      <c r="D6">
        <v>70</v>
      </c>
      <c r="E6" s="7">
        <f t="shared" si="0"/>
        <v>166</v>
      </c>
      <c r="F6" s="4">
        <f t="shared" si="1"/>
        <v>55.333333333333336</v>
      </c>
      <c r="G6" s="5">
        <f t="shared" si="2"/>
        <v>0.80975609756097566</v>
      </c>
    </row>
    <row r="7" spans="1:7">
      <c r="A7" s="7" t="s">
        <v>9</v>
      </c>
      <c r="B7">
        <v>17</v>
      </c>
      <c r="C7">
        <v>65</v>
      </c>
      <c r="D7">
        <v>80</v>
      </c>
      <c r="E7" s="7">
        <f t="shared" si="0"/>
        <v>162</v>
      </c>
      <c r="F7" s="4">
        <f t="shared" si="1"/>
        <v>54</v>
      </c>
      <c r="G7" s="5">
        <f t="shared" si="2"/>
        <v>0.79024390243902443</v>
      </c>
    </row>
    <row r="8" spans="1:7">
      <c r="A8" s="7" t="s">
        <v>10</v>
      </c>
      <c r="B8">
        <v>20</v>
      </c>
      <c r="C8">
        <v>73</v>
      </c>
      <c r="D8">
        <v>88</v>
      </c>
      <c r="E8" s="7">
        <f t="shared" si="0"/>
        <v>181</v>
      </c>
      <c r="F8" s="4">
        <f t="shared" si="1"/>
        <v>60.333333333333336</v>
      </c>
      <c r="G8" s="5">
        <f t="shared" si="2"/>
        <v>0.88292682926829269</v>
      </c>
    </row>
    <row r="9" spans="1:7">
      <c r="A9" s="7" t="s">
        <v>11</v>
      </c>
      <c r="B9">
        <v>22</v>
      </c>
      <c r="C9">
        <v>75</v>
      </c>
      <c r="D9">
        <v>92</v>
      </c>
      <c r="E9" s="7">
        <f t="shared" si="0"/>
        <v>189</v>
      </c>
      <c r="F9" s="4">
        <f t="shared" si="1"/>
        <v>63</v>
      </c>
      <c r="G9" s="5">
        <f t="shared" si="2"/>
        <v>0.92195121951219516</v>
      </c>
    </row>
    <row r="10" spans="1:7">
      <c r="A10" s="7" t="s">
        <v>12</v>
      </c>
      <c r="B10">
        <v>19</v>
      </c>
      <c r="C10">
        <v>68</v>
      </c>
      <c r="D10">
        <v>95</v>
      </c>
      <c r="E10" s="7">
        <f t="shared" si="0"/>
        <v>182</v>
      </c>
      <c r="F10" s="4">
        <f t="shared" si="1"/>
        <v>60.666666666666664</v>
      </c>
      <c r="G10" s="5">
        <f t="shared" si="2"/>
        <v>0.8878048780487805</v>
      </c>
    </row>
    <row r="11" spans="1:7">
      <c r="A11" s="7" t="s">
        <v>13</v>
      </c>
      <c r="B11">
        <v>27</v>
      </c>
      <c r="C11">
        <v>75</v>
      </c>
      <c r="D11">
        <v>89</v>
      </c>
      <c r="E11" s="7">
        <f t="shared" si="0"/>
        <v>191</v>
      </c>
      <c r="F11" s="4">
        <f t="shared" si="1"/>
        <v>63.666666666666664</v>
      </c>
      <c r="G11" s="5">
        <f t="shared" si="2"/>
        <v>0.93170731707317078</v>
      </c>
    </row>
    <row r="12" spans="1:7">
      <c r="A12" s="7" t="s">
        <v>14</v>
      </c>
      <c r="B12">
        <v>28</v>
      </c>
      <c r="C12">
        <v>72</v>
      </c>
      <c r="D12">
        <v>86</v>
      </c>
      <c r="E12" s="7">
        <f t="shared" si="0"/>
        <v>186</v>
      </c>
      <c r="F12" s="4">
        <f t="shared" si="1"/>
        <v>62</v>
      </c>
      <c r="G12" s="5">
        <f t="shared" si="2"/>
        <v>0.90731707317073174</v>
      </c>
    </row>
    <row r="13" spans="1:7">
      <c r="A13" s="7" t="s">
        <v>15</v>
      </c>
      <c r="B13">
        <v>30</v>
      </c>
      <c r="C13">
        <v>71</v>
      </c>
      <c r="D13">
        <v>97</v>
      </c>
      <c r="E13" s="7">
        <f t="shared" si="0"/>
        <v>198</v>
      </c>
      <c r="F13" s="4">
        <f t="shared" si="1"/>
        <v>66</v>
      </c>
      <c r="G13" s="5">
        <f t="shared" si="2"/>
        <v>0.96585365853658534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Relationships</vt:lpstr>
      <vt:lpstr>Grade Weights</vt:lpstr>
      <vt:lpstr>Grades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</cp:lastModifiedBy>
  <dcterms:created xsi:type="dcterms:W3CDTF">2012-05-31T05:49:18Z</dcterms:created>
  <dcterms:modified xsi:type="dcterms:W3CDTF">2012-05-31T06:20:35Z</dcterms:modified>
</cp:coreProperties>
</file>