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lectronic Spreadsheets\Excel4\Case2\"/>
    </mc:Choice>
  </mc:AlternateContent>
  <bookViews>
    <workbookView xWindow="120" yWindow="45" windowWidth="15135" windowHeight="8130"/>
  </bookViews>
  <sheets>
    <sheet name="Documentation" sheetId="8" r:id="rId1"/>
    <sheet name="Sightings Chart" sheetId="7" r:id="rId2"/>
    <sheet name="Sightings History" sheetId="1" r:id="rId3"/>
  </sheets>
  <calcPr calcId="15251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4" i="1"/>
  <c r="C14" i="1" l="1"/>
  <c r="D14" i="1"/>
  <c r="E14" i="1"/>
  <c r="B14" i="1"/>
</calcChain>
</file>

<file path=xl/sharedStrings.xml><?xml version="1.0" encoding="utf-8"?>
<sst xmlns="http://schemas.openxmlformats.org/spreadsheetml/2006/main" count="24" uniqueCount="23">
  <si>
    <t>Year</t>
  </si>
  <si>
    <t>All</t>
  </si>
  <si>
    <t>Minor</t>
  </si>
  <si>
    <t>Moderate</t>
  </si>
  <si>
    <t>Major</t>
  </si>
  <si>
    <t>1950-1954</t>
  </si>
  <si>
    <t>1955-1959</t>
  </si>
  <si>
    <t>1960-1964</t>
  </si>
  <si>
    <t>1965-1969</t>
  </si>
  <si>
    <t>1970-1974</t>
  </si>
  <si>
    <t>1975-1979</t>
  </si>
  <si>
    <t>1980-1984</t>
  </si>
  <si>
    <t>1985-1989</t>
  </si>
  <si>
    <t>1990-1994</t>
  </si>
  <si>
    <t>1995-1999</t>
  </si>
  <si>
    <t>Tornado Sightings 1950 - 1999</t>
  </si>
  <si>
    <t>Midwest Tornado Institute</t>
  </si>
  <si>
    <t>Company Name:</t>
  </si>
  <si>
    <t>Workbook Purpose:</t>
  </si>
  <si>
    <t>Date Developed:</t>
  </si>
  <si>
    <t>Developer:</t>
  </si>
  <si>
    <t>Charles McGill</t>
  </si>
  <si>
    <t>To create a graph to illustrate the collected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</si>
</sst>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9" tint="-0.249977111117893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4" tint="0.39994506668294322"/>
      </right>
      <top style="medium">
        <color theme="4" tint="0.39997558519241921"/>
      </top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7558519241921"/>
      </top>
      <bottom/>
      <diagonal/>
    </border>
    <border>
      <left style="medium">
        <color theme="4" tint="0.39994506668294322"/>
      </left>
      <right style="thin">
        <color indexed="64"/>
      </right>
      <top style="medium">
        <color theme="4" tint="0.39997558519241921"/>
      </top>
      <bottom/>
      <diagonal/>
    </border>
    <border>
      <left/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 style="thin">
        <color indexed="64"/>
      </right>
      <top/>
      <bottom/>
      <diagonal/>
    </border>
    <border>
      <left/>
      <right style="medium">
        <color theme="4" tint="0.39994506668294322"/>
      </right>
      <top style="thin">
        <color theme="4"/>
      </top>
      <bottom style="double">
        <color theme="4"/>
      </bottom>
      <diagonal/>
    </border>
    <border>
      <left style="medium">
        <color theme="4" tint="0.39994506668294322"/>
      </left>
      <right style="medium">
        <color theme="4" tint="0.39994506668294322"/>
      </right>
      <top style="thin">
        <color theme="4"/>
      </top>
      <bottom style="double">
        <color theme="4"/>
      </bottom>
      <diagonal/>
    </border>
    <border>
      <left style="medium">
        <color theme="4" tint="0.39994506668294322"/>
      </left>
      <right style="thin">
        <color indexed="64"/>
      </right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1" fillId="3" borderId="0" applyNumberFormat="0" applyBorder="0" applyAlignment="0" applyProtection="0"/>
  </cellStyleXfs>
  <cellXfs count="19">
    <xf numFmtId="0" fontId="0" fillId="0" borderId="0" xfId="0"/>
    <xf numFmtId="0" fontId="3" fillId="0" borderId="1" xfId="3"/>
    <xf numFmtId="0" fontId="3" fillId="0" borderId="1" xfId="3" applyAlignment="1">
      <alignment horizontal="center" vertical="center"/>
    </xf>
    <xf numFmtId="0" fontId="5" fillId="2" borderId="0" xfId="4"/>
    <xf numFmtId="0" fontId="5" fillId="2" borderId="2" xfId="4" applyBorder="1"/>
    <xf numFmtId="0" fontId="6" fillId="0" borderId="0" xfId="2" applyFont="1"/>
    <xf numFmtId="164" fontId="1" fillId="4" borderId="3" xfId="5" applyNumberFormat="1" applyFill="1" applyBorder="1"/>
    <xf numFmtId="164" fontId="1" fillId="4" borderId="4" xfId="5" applyNumberFormat="1" applyFill="1" applyBorder="1"/>
    <xf numFmtId="164" fontId="1" fillId="4" borderId="5" xfId="5" applyNumberFormat="1" applyFill="1" applyBorder="1"/>
    <xf numFmtId="164" fontId="0" fillId="4" borderId="6" xfId="1" applyNumberFormat="1" applyFont="1" applyFill="1" applyBorder="1"/>
    <xf numFmtId="164" fontId="0" fillId="4" borderId="7" xfId="1" applyNumberFormat="1" applyFont="1" applyFill="1" applyBorder="1"/>
    <xf numFmtId="164" fontId="0" fillId="4" borderId="8" xfId="1" applyNumberFormat="1" applyFont="1" applyFill="1" applyBorder="1"/>
    <xf numFmtId="164" fontId="1" fillId="4" borderId="6" xfId="5" applyNumberFormat="1" applyFill="1" applyBorder="1"/>
    <xf numFmtId="164" fontId="1" fillId="4" borderId="7" xfId="5" applyNumberFormat="1" applyFill="1" applyBorder="1"/>
    <xf numFmtId="164" fontId="1" fillId="4" borderId="8" xfId="5" applyNumberFormat="1" applyFill="1" applyBorder="1"/>
    <xf numFmtId="164" fontId="4" fillId="4" borderId="9" xfId="1" applyNumberFormat="1" applyFont="1" applyFill="1" applyBorder="1"/>
    <xf numFmtId="164" fontId="4" fillId="4" borderId="10" xfId="1" applyNumberFormat="1" applyFont="1" applyFill="1" applyBorder="1"/>
    <xf numFmtId="164" fontId="4" fillId="4" borderId="11" xfId="1" applyNumberFormat="1" applyFont="1" applyFill="1" applyBorder="1"/>
    <xf numFmtId="14" fontId="0" fillId="0" borderId="0" xfId="0" applyNumberFormat="1"/>
  </cellXfs>
  <cellStyles count="6">
    <cellStyle name="20% - Accent6" xfId="5" builtinId="50"/>
    <cellStyle name="Accent6" xfId="4" builtinId="49"/>
    <cellStyle name="Comma" xfId="1" builtinId="3"/>
    <cellStyle name="Heading 3" xfId="3" builtinId="18"/>
    <cellStyle name="Normal" xfId="0" builtinId="0"/>
    <cellStyle name="Title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Tornado Sightings: 1950-1999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'Sightings History'!$B$3</c:f>
              <c:strCache>
                <c:ptCount val="1"/>
                <c:pt idx="0">
                  <c:v>Minor</c:v>
                </c:pt>
              </c:strCache>
            </c:strRef>
          </c:tx>
          <c:invertIfNegative val="0"/>
          <c:cat>
            <c:strRef>
              <c:f>'Sightings History'!$A$4:$A$13</c:f>
              <c:strCache>
                <c:ptCount val="10"/>
                <c:pt idx="0">
                  <c:v>1950-1954</c:v>
                </c:pt>
                <c:pt idx="1">
                  <c:v>1955-1959</c:v>
                </c:pt>
                <c:pt idx="2">
                  <c:v>1960-1964</c:v>
                </c:pt>
                <c:pt idx="3">
                  <c:v>1965-1969</c:v>
                </c:pt>
                <c:pt idx="4">
                  <c:v>1970-1974</c:v>
                </c:pt>
                <c:pt idx="5">
                  <c:v>1975-1979</c:v>
                </c:pt>
                <c:pt idx="6">
                  <c:v>1980-1984</c:v>
                </c:pt>
                <c:pt idx="7">
                  <c:v>1985-1989</c:v>
                </c:pt>
                <c:pt idx="8">
                  <c:v>1990-1994</c:v>
                </c:pt>
                <c:pt idx="9">
                  <c:v>1995-1999</c:v>
                </c:pt>
              </c:strCache>
            </c:strRef>
          </c:cat>
          <c:val>
            <c:numRef>
              <c:f>'Sightings History'!$B$4:$B$13</c:f>
              <c:numCache>
                <c:formatCode>_(* #,##0_);_(* \(#,##0\);_(* "-"??_);_(@_)</c:formatCode>
                <c:ptCount val="10"/>
                <c:pt idx="0">
                  <c:v>31</c:v>
                </c:pt>
                <c:pt idx="1">
                  <c:v>84</c:v>
                </c:pt>
                <c:pt idx="2">
                  <c:v>47</c:v>
                </c:pt>
                <c:pt idx="3">
                  <c:v>50</c:v>
                </c:pt>
                <c:pt idx="4">
                  <c:v>37</c:v>
                </c:pt>
                <c:pt idx="5">
                  <c:v>42</c:v>
                </c:pt>
                <c:pt idx="6">
                  <c:v>127</c:v>
                </c:pt>
                <c:pt idx="7">
                  <c:v>80</c:v>
                </c:pt>
                <c:pt idx="8">
                  <c:v>274</c:v>
                </c:pt>
                <c:pt idx="9">
                  <c:v>257</c:v>
                </c:pt>
              </c:numCache>
            </c:numRef>
          </c:val>
        </c:ser>
        <c:ser>
          <c:idx val="1"/>
          <c:order val="1"/>
          <c:tx>
            <c:strRef>
              <c:f>'Sightings History'!$C$3</c:f>
              <c:strCache>
                <c:ptCount val="1"/>
                <c:pt idx="0">
                  <c:v>Moderate</c:v>
                </c:pt>
              </c:strCache>
            </c:strRef>
          </c:tx>
          <c:invertIfNegative val="0"/>
          <c:cat>
            <c:strRef>
              <c:f>'Sightings History'!$A$4:$A$13</c:f>
              <c:strCache>
                <c:ptCount val="10"/>
                <c:pt idx="0">
                  <c:v>1950-1954</c:v>
                </c:pt>
                <c:pt idx="1">
                  <c:v>1955-1959</c:v>
                </c:pt>
                <c:pt idx="2">
                  <c:v>1960-1964</c:v>
                </c:pt>
                <c:pt idx="3">
                  <c:v>1965-1969</c:v>
                </c:pt>
                <c:pt idx="4">
                  <c:v>1970-1974</c:v>
                </c:pt>
                <c:pt idx="5">
                  <c:v>1975-1979</c:v>
                </c:pt>
                <c:pt idx="6">
                  <c:v>1980-1984</c:v>
                </c:pt>
                <c:pt idx="7">
                  <c:v>1985-1989</c:v>
                </c:pt>
                <c:pt idx="8">
                  <c:v>1990-1994</c:v>
                </c:pt>
                <c:pt idx="9">
                  <c:v>1995-1999</c:v>
                </c:pt>
              </c:strCache>
            </c:strRef>
          </c:cat>
          <c:val>
            <c:numRef>
              <c:f>'Sightings History'!$C$4:$C$13</c:f>
              <c:numCache>
                <c:formatCode>_(* #,##0_);_(* \(#,##0\);_(* "-"??_);_(@_)</c:formatCode>
                <c:ptCount val="10"/>
                <c:pt idx="0">
                  <c:v>68</c:v>
                </c:pt>
                <c:pt idx="1">
                  <c:v>79</c:v>
                </c:pt>
                <c:pt idx="2">
                  <c:v>69</c:v>
                </c:pt>
                <c:pt idx="3">
                  <c:v>32</c:v>
                </c:pt>
                <c:pt idx="4">
                  <c:v>68</c:v>
                </c:pt>
                <c:pt idx="5">
                  <c:v>41</c:v>
                </c:pt>
                <c:pt idx="6">
                  <c:v>53</c:v>
                </c:pt>
                <c:pt idx="7">
                  <c:v>35</c:v>
                </c:pt>
                <c:pt idx="8">
                  <c:v>120</c:v>
                </c:pt>
                <c:pt idx="9">
                  <c:v>70</c:v>
                </c:pt>
              </c:numCache>
            </c:numRef>
          </c:val>
        </c:ser>
        <c:ser>
          <c:idx val="2"/>
          <c:order val="2"/>
          <c:tx>
            <c:strRef>
              <c:f>'Sightings History'!$D$3</c:f>
              <c:strCache>
                <c:ptCount val="1"/>
                <c:pt idx="0">
                  <c:v>Major</c:v>
                </c:pt>
              </c:strCache>
            </c:strRef>
          </c:tx>
          <c:invertIfNegative val="0"/>
          <c:cat>
            <c:strRef>
              <c:f>'Sightings History'!$A$4:$A$13</c:f>
              <c:strCache>
                <c:ptCount val="10"/>
                <c:pt idx="0">
                  <c:v>1950-1954</c:v>
                </c:pt>
                <c:pt idx="1">
                  <c:v>1955-1959</c:v>
                </c:pt>
                <c:pt idx="2">
                  <c:v>1960-1964</c:v>
                </c:pt>
                <c:pt idx="3">
                  <c:v>1965-1969</c:v>
                </c:pt>
                <c:pt idx="4">
                  <c:v>1970-1974</c:v>
                </c:pt>
                <c:pt idx="5">
                  <c:v>1975-1979</c:v>
                </c:pt>
                <c:pt idx="6">
                  <c:v>1980-1984</c:v>
                </c:pt>
                <c:pt idx="7">
                  <c:v>1985-1989</c:v>
                </c:pt>
                <c:pt idx="8">
                  <c:v>1990-1994</c:v>
                </c:pt>
                <c:pt idx="9">
                  <c:v>1995-1999</c:v>
                </c:pt>
              </c:strCache>
            </c:strRef>
          </c:cat>
          <c:val>
            <c:numRef>
              <c:f>'Sightings History'!$D$4:$D$13</c:f>
              <c:numCache>
                <c:formatCode>_(* #,##0_);_(* \(#,##0\);_(* "-"??_);_(@_)</c:formatCode>
                <c:ptCount val="10"/>
                <c:pt idx="0">
                  <c:v>77</c:v>
                </c:pt>
                <c:pt idx="1">
                  <c:v>89</c:v>
                </c:pt>
                <c:pt idx="2">
                  <c:v>97</c:v>
                </c:pt>
                <c:pt idx="3">
                  <c:v>48</c:v>
                </c:pt>
                <c:pt idx="4">
                  <c:v>97</c:v>
                </c:pt>
                <c:pt idx="5">
                  <c:v>17</c:v>
                </c:pt>
                <c:pt idx="6">
                  <c:v>32</c:v>
                </c:pt>
                <c:pt idx="7">
                  <c:v>16</c:v>
                </c:pt>
                <c:pt idx="8">
                  <c:v>62</c:v>
                </c:pt>
                <c:pt idx="9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370128"/>
        <c:axId val="286368168"/>
      </c:barChart>
      <c:lineChart>
        <c:grouping val="standard"/>
        <c:varyColors val="0"/>
        <c:ser>
          <c:idx val="3"/>
          <c:order val="3"/>
          <c:tx>
            <c:strRef>
              <c:f>'Sightings History'!$E$3</c:f>
              <c:strCache>
                <c:ptCount val="1"/>
                <c:pt idx="0">
                  <c:v>All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square"/>
            <c:size val="5"/>
          </c:marker>
          <c:cat>
            <c:strRef>
              <c:f>'Sightings History'!$A$4:$A$13</c:f>
              <c:strCache>
                <c:ptCount val="10"/>
                <c:pt idx="0">
                  <c:v>1950-1954</c:v>
                </c:pt>
                <c:pt idx="1">
                  <c:v>1955-1959</c:v>
                </c:pt>
                <c:pt idx="2">
                  <c:v>1960-1964</c:v>
                </c:pt>
                <c:pt idx="3">
                  <c:v>1965-1969</c:v>
                </c:pt>
                <c:pt idx="4">
                  <c:v>1970-1974</c:v>
                </c:pt>
                <c:pt idx="5">
                  <c:v>1975-1979</c:v>
                </c:pt>
                <c:pt idx="6">
                  <c:v>1980-1984</c:v>
                </c:pt>
                <c:pt idx="7">
                  <c:v>1985-1989</c:v>
                </c:pt>
                <c:pt idx="8">
                  <c:v>1990-1994</c:v>
                </c:pt>
                <c:pt idx="9">
                  <c:v>1995-1999</c:v>
                </c:pt>
              </c:strCache>
            </c:strRef>
          </c:cat>
          <c:val>
            <c:numRef>
              <c:f>'Sightings History'!$E$4:$E$13</c:f>
              <c:numCache>
                <c:formatCode>_(* #,##0_);_(* \(#,##0\);_(* "-"??_);_(@_)</c:formatCode>
                <c:ptCount val="10"/>
                <c:pt idx="0">
                  <c:v>176</c:v>
                </c:pt>
                <c:pt idx="1">
                  <c:v>252</c:v>
                </c:pt>
                <c:pt idx="2">
                  <c:v>213</c:v>
                </c:pt>
                <c:pt idx="3">
                  <c:v>130</c:v>
                </c:pt>
                <c:pt idx="4">
                  <c:v>202</c:v>
                </c:pt>
                <c:pt idx="5">
                  <c:v>100</c:v>
                </c:pt>
                <c:pt idx="6">
                  <c:v>212</c:v>
                </c:pt>
                <c:pt idx="7">
                  <c:v>131</c:v>
                </c:pt>
                <c:pt idx="8">
                  <c:v>456</c:v>
                </c:pt>
                <c:pt idx="9">
                  <c:v>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370128"/>
        <c:axId val="286368168"/>
      </c:lineChart>
      <c:catAx>
        <c:axId val="28637012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Years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86368168"/>
        <c:crosses val="autoZero"/>
        <c:auto val="1"/>
        <c:lblAlgn val="ctr"/>
        <c:lblOffset val="100"/>
        <c:noMultiLvlLbl val="0"/>
      </c:catAx>
      <c:valAx>
        <c:axId val="286368168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Sightings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86370128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A12" sqref="A12"/>
    </sheetView>
  </sheetViews>
  <sheetFormatPr defaultRowHeight="15" x14ac:dyDescent="0.25"/>
  <cols>
    <col min="1" max="1" width="18.7109375" bestFit="1" customWidth="1"/>
    <col min="2" max="2" width="13.7109375" bestFit="1" customWidth="1"/>
  </cols>
  <sheetData>
    <row r="1" spans="1:2" x14ac:dyDescent="0.25">
      <c r="A1" t="s">
        <v>17</v>
      </c>
      <c r="B1" t="s">
        <v>16</v>
      </c>
    </row>
    <row r="3" spans="1:2" x14ac:dyDescent="0.25">
      <c r="A3" t="s">
        <v>18</v>
      </c>
      <c r="B3" t="s">
        <v>22</v>
      </c>
    </row>
    <row r="5" spans="1:2" x14ac:dyDescent="0.25">
      <c r="A5" t="s">
        <v>19</v>
      </c>
      <c r="B5" s="18">
        <v>41163</v>
      </c>
    </row>
    <row r="7" spans="1:2" x14ac:dyDescent="0.25">
      <c r="A7" t="s">
        <v>20</v>
      </c>
      <c r="B7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120" zoomScaleNormal="120" workbookViewId="0"/>
  </sheetViews>
  <sheetFormatPr defaultRowHeight="15" x14ac:dyDescent="0.25"/>
  <cols>
    <col min="1" max="1" width="12" customWidth="1"/>
    <col min="2" max="5" width="11" customWidth="1"/>
  </cols>
  <sheetData>
    <row r="1" spans="1:5" ht="25.5" x14ac:dyDescent="0.35">
      <c r="A1" s="5" t="s">
        <v>15</v>
      </c>
    </row>
    <row r="3" spans="1:5" ht="15.75" thickBot="1" x14ac:dyDescent="0.3">
      <c r="A3" s="1" t="s">
        <v>0</v>
      </c>
      <c r="B3" s="2" t="s">
        <v>2</v>
      </c>
      <c r="C3" s="2" t="s">
        <v>3</v>
      </c>
      <c r="D3" s="2" t="s">
        <v>4</v>
      </c>
      <c r="E3" s="2" t="s">
        <v>1</v>
      </c>
    </row>
    <row r="4" spans="1:5" x14ac:dyDescent="0.25">
      <c r="A4" s="3" t="s">
        <v>5</v>
      </c>
      <c r="B4" s="6">
        <v>31</v>
      </c>
      <c r="C4" s="7">
        <v>68</v>
      </c>
      <c r="D4" s="7">
        <v>77</v>
      </c>
      <c r="E4" s="8">
        <f>SUM(B4:D4)</f>
        <v>176</v>
      </c>
    </row>
    <row r="5" spans="1:5" x14ac:dyDescent="0.25">
      <c r="A5" s="3" t="s">
        <v>6</v>
      </c>
      <c r="B5" s="9">
        <v>84</v>
      </c>
      <c r="C5" s="10">
        <v>79</v>
      </c>
      <c r="D5" s="10">
        <v>89</v>
      </c>
      <c r="E5" s="11">
        <f t="shared" ref="E5:E13" si="0">SUM(B5:D5)</f>
        <v>252</v>
      </c>
    </row>
    <row r="6" spans="1:5" x14ac:dyDescent="0.25">
      <c r="A6" s="3" t="s">
        <v>7</v>
      </c>
      <c r="B6" s="12">
        <v>47</v>
      </c>
      <c r="C6" s="13">
        <v>69</v>
      </c>
      <c r="D6" s="13">
        <v>97</v>
      </c>
      <c r="E6" s="14">
        <f t="shared" si="0"/>
        <v>213</v>
      </c>
    </row>
    <row r="7" spans="1:5" x14ac:dyDescent="0.25">
      <c r="A7" s="3" t="s">
        <v>8</v>
      </c>
      <c r="B7" s="9">
        <v>50</v>
      </c>
      <c r="C7" s="10">
        <v>32</v>
      </c>
      <c r="D7" s="10">
        <v>48</v>
      </c>
      <c r="E7" s="11">
        <f t="shared" si="0"/>
        <v>130</v>
      </c>
    </row>
    <row r="8" spans="1:5" x14ac:dyDescent="0.25">
      <c r="A8" s="3" t="s">
        <v>9</v>
      </c>
      <c r="B8" s="12">
        <v>37</v>
      </c>
      <c r="C8" s="13">
        <v>68</v>
      </c>
      <c r="D8" s="13">
        <v>97</v>
      </c>
      <c r="E8" s="14">
        <f t="shared" si="0"/>
        <v>202</v>
      </c>
    </row>
    <row r="9" spans="1:5" x14ac:dyDescent="0.25">
      <c r="A9" s="3" t="s">
        <v>10</v>
      </c>
      <c r="B9" s="9">
        <v>42</v>
      </c>
      <c r="C9" s="10">
        <v>41</v>
      </c>
      <c r="D9" s="10">
        <v>17</v>
      </c>
      <c r="E9" s="11">
        <f t="shared" si="0"/>
        <v>100</v>
      </c>
    </row>
    <row r="10" spans="1:5" x14ac:dyDescent="0.25">
      <c r="A10" s="3" t="s">
        <v>11</v>
      </c>
      <c r="B10" s="12">
        <v>127</v>
      </c>
      <c r="C10" s="13">
        <v>53</v>
      </c>
      <c r="D10" s="13">
        <v>32</v>
      </c>
      <c r="E10" s="14">
        <f t="shared" si="0"/>
        <v>212</v>
      </c>
    </row>
    <row r="11" spans="1:5" x14ac:dyDescent="0.25">
      <c r="A11" s="3" t="s">
        <v>12</v>
      </c>
      <c r="B11" s="9">
        <v>80</v>
      </c>
      <c r="C11" s="10">
        <v>35</v>
      </c>
      <c r="D11" s="10">
        <v>16</v>
      </c>
      <c r="E11" s="11">
        <f t="shared" si="0"/>
        <v>131</v>
      </c>
    </row>
    <row r="12" spans="1:5" x14ac:dyDescent="0.25">
      <c r="A12" s="3" t="s">
        <v>13</v>
      </c>
      <c r="B12" s="12">
        <v>274</v>
      </c>
      <c r="C12" s="13">
        <v>120</v>
      </c>
      <c r="D12" s="13">
        <v>62</v>
      </c>
      <c r="E12" s="14">
        <f t="shared" si="0"/>
        <v>456</v>
      </c>
    </row>
    <row r="13" spans="1:5" x14ac:dyDescent="0.25">
      <c r="A13" s="3" t="s">
        <v>14</v>
      </c>
      <c r="B13" s="9">
        <v>257</v>
      </c>
      <c r="C13" s="10">
        <v>70</v>
      </c>
      <c r="D13" s="10">
        <v>21</v>
      </c>
      <c r="E13" s="11">
        <f t="shared" si="0"/>
        <v>348</v>
      </c>
    </row>
    <row r="14" spans="1:5" ht="15.75" thickBot="1" x14ac:dyDescent="0.3">
      <c r="A14" s="4" t="s">
        <v>1</v>
      </c>
      <c r="B14" s="15">
        <f>SUM(B4:B13)</f>
        <v>1029</v>
      </c>
      <c r="C14" s="16">
        <f t="shared" ref="C14:E14" si="1">SUM(C4:C13)</f>
        <v>635</v>
      </c>
      <c r="D14" s="16">
        <f t="shared" si="1"/>
        <v>556</v>
      </c>
      <c r="E14" s="17">
        <f t="shared" si="1"/>
        <v>2220</v>
      </c>
    </row>
    <row r="15" spans="1:5" ht="15.75" thickTop="1" x14ac:dyDescent="0.25"/>
  </sheetData>
  <conditionalFormatting sqref="B4:D1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{AEB5191E-6313-4EF8-960F-64A73072F155}</x14:id>
        </ext>
      </extLst>
    </cfRule>
  </conditionalFormatting>
  <conditionalFormatting sqref="E4:E1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{C553EE6F-26FB-4ED8-AB73-955603F870C9}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EB5191E-6313-4EF8-960F-64A73072F1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B4:D13</xm:sqref>
        </x14:conditionalFormatting>
        <x14:conditionalFormatting xmlns:xm="http://schemas.microsoft.com/office/excel/2006/main">
          <x14:cfRule type="dataBar" id="{C553EE6F-26FB-4ED8-AB73-955603F870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E4:E13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'Sightings History'!B4:B13</xm:f>
              <xm:sqref>B2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'Sightings History'!C4:C13</xm:f>
              <xm:sqref>C2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'Sightings History'!D4:D13</xm:f>
              <xm:sqref>D2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'Sightings History'!E4:E13</xm:f>
              <xm:sqref>E2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Documentation</vt:lpstr>
      <vt:lpstr>Sightings History</vt:lpstr>
      <vt:lpstr>Sightings Chart</vt:lpstr>
    </vt:vector>
  </TitlesOfParts>
  <Company>Carey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Carey</dc:creator>
  <cp:lastModifiedBy>Charles McGill</cp:lastModifiedBy>
  <dcterms:created xsi:type="dcterms:W3CDTF">2006-11-29T20:10:44Z</dcterms:created>
  <dcterms:modified xsi:type="dcterms:W3CDTF">2013-03-17T02:41:19Z</dcterms:modified>
</cp:coreProperties>
</file>