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<sst xmlns="http://schemas.openxmlformats.org/spreadsheetml/2006/main" count="49" uniqueCount="34">
  <si>
    <t>Test Options:</t>
  </si>
  <si>
    <t xml:space="preserve">MBLEx </t>
  </si>
  <si>
    <t>Nationals</t>
  </si>
  <si>
    <t>State Licensing Fee:</t>
  </si>
  <si>
    <t>Liability Insurance:</t>
  </si>
  <si>
    <t>AMTA</t>
  </si>
  <si>
    <t>ABMP</t>
  </si>
  <si>
    <t>AMC</t>
  </si>
  <si>
    <t>MMIP</t>
  </si>
  <si>
    <t>HOTA</t>
  </si>
  <si>
    <t>NAMT</t>
  </si>
  <si>
    <t>Liability Insurance Options:</t>
  </si>
  <si>
    <t>First Year Rates</t>
  </si>
  <si>
    <t>Weekly Option</t>
  </si>
  <si>
    <t xml:space="preserve">Total to Save </t>
  </si>
  <si>
    <t>Bi-Weekly Option</t>
  </si>
  <si>
    <t>Monthly Option</t>
  </si>
  <si>
    <t>Tips:</t>
  </si>
  <si>
    <t xml:space="preserve">Get your bank to set up an </t>
  </si>
  <si>
    <t>automatic transfer from your pay</t>
  </si>
  <si>
    <t xml:space="preserve">check into a savings account. When </t>
  </si>
  <si>
    <t xml:space="preserve">you don't have to think about </t>
  </si>
  <si>
    <t>transfering money it becomes an easier choice</t>
  </si>
  <si>
    <t>Test Choice:</t>
  </si>
  <si>
    <t>State Choice:</t>
  </si>
  <si>
    <t>Florida</t>
  </si>
  <si>
    <t xml:space="preserve">Massage Testing/Licensure Customized Savings Plan </t>
  </si>
  <si>
    <t>Amount Per Week - DayStudent</t>
  </si>
  <si>
    <t>Amount Per Week - Night Student</t>
  </si>
  <si>
    <t>Amount Per Week - Day Student</t>
  </si>
  <si>
    <t>MBLEX</t>
  </si>
  <si>
    <t>NCB</t>
  </si>
  <si>
    <t>*Please see Career Services for assistance. Prices effecive 1.1.13*</t>
  </si>
  <si>
    <t>AP-CSM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</si>
</sst>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46">
    <font>
      <sz val="10"/>
      <name val="Arial"/>
      <family val="0"/>
    </font>
    <font>
      <b/>
      <sz val="16"/>
      <name val="Maiandra GD"/>
      <family val="2"/>
    </font>
    <font>
      <sz val="14"/>
      <name val="Maiandra GD"/>
      <family val="2"/>
    </font>
    <font>
      <sz val="10"/>
      <name val="Maiandra GD"/>
      <family val="2"/>
    </font>
    <font>
      <b/>
      <sz val="14"/>
      <name val="Maiandra GD"/>
      <family val="2"/>
    </font>
    <font>
      <sz val="14"/>
      <name val="Arial"/>
      <family val="0"/>
    </font>
    <font>
      <b/>
      <sz val="12"/>
      <name val="Maiandra GD"/>
      <family val="2"/>
    </font>
    <font>
      <sz val="12"/>
      <name val="Maiandra GD"/>
      <family val="2"/>
    </font>
    <font>
      <i/>
      <sz val="12"/>
      <name val="Maiandra GD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zoomScalePageLayoutView="0" workbookViewId="0" topLeftCell="A1">
      <selection activeCell="M23" sqref="M23"/>
    </sheetView>
  </sheetViews>
  <sheetFormatPr defaultColWidth="9.140625" defaultRowHeight="12.75"/>
  <cols>
    <col min="1" max="1" width="16.7109375" style="0" customWidth="1"/>
    <col min="2" max="2" width="15.421875" style="0" customWidth="1"/>
    <col min="3" max="3" width="3.140625" style="0" customWidth="1"/>
    <col min="4" max="4" width="6.7109375" style="0" customWidth="1"/>
    <col min="6" max="6" width="31.421875" style="0" customWidth="1"/>
    <col min="7" max="7" width="21.140625" style="0" customWidth="1"/>
    <col min="8" max="8" width="12.421875" style="0" customWidth="1"/>
    <col min="9" max="9" width="2.28125" style="0" customWidth="1"/>
  </cols>
  <sheetData>
    <row r="1" spans="1:9" ht="21" thickBot="1">
      <c r="A1" s="35" t="s">
        <v>26</v>
      </c>
      <c r="B1" s="36"/>
      <c r="C1" s="36"/>
      <c r="D1" s="36"/>
      <c r="E1" s="36"/>
      <c r="F1" s="36"/>
      <c r="G1" s="36"/>
      <c r="H1" s="36"/>
      <c r="I1" s="37"/>
    </row>
    <row r="2" spans="1:9" ht="14.25" thickBot="1" thickTop="1">
      <c r="A2" s="3"/>
      <c r="B2" s="4"/>
      <c r="C2" s="4"/>
      <c r="D2" s="4"/>
      <c r="E2" s="4"/>
      <c r="F2" s="4"/>
      <c r="G2" s="4"/>
      <c r="H2" s="4"/>
      <c r="I2" s="9"/>
    </row>
    <row r="3" spans="1:9" ht="18">
      <c r="A3" s="12" t="s">
        <v>0</v>
      </c>
      <c r="B3" s="6"/>
      <c r="C3" s="6"/>
      <c r="D3" s="6"/>
      <c r="E3" s="31" t="s">
        <v>13</v>
      </c>
      <c r="F3" s="32"/>
      <c r="G3" s="21" t="s">
        <v>30</v>
      </c>
      <c r="H3" s="22" t="s">
        <v>31</v>
      </c>
      <c r="I3" s="9"/>
    </row>
    <row r="4" spans="1:9" ht="18">
      <c r="A4" s="13" t="s">
        <v>1</v>
      </c>
      <c r="B4" s="14">
        <v>195</v>
      </c>
      <c r="C4" s="6"/>
      <c r="D4" s="6"/>
      <c r="E4" s="29" t="s">
        <v>23</v>
      </c>
      <c r="F4" s="30"/>
      <c r="G4" s="1">
        <v>195</v>
      </c>
      <c r="H4" s="1">
        <v>185</v>
      </c>
      <c r="I4" s="9"/>
    </row>
    <row r="5" spans="1:9" ht="18">
      <c r="A5" s="13" t="s">
        <v>2</v>
      </c>
      <c r="B5" s="14">
        <v>185</v>
      </c>
      <c r="C5" s="6"/>
      <c r="D5" s="6"/>
      <c r="E5" s="29" t="s">
        <v>24</v>
      </c>
      <c r="F5" s="30"/>
      <c r="G5" s="1">
        <v>155</v>
      </c>
      <c r="H5" s="1">
        <v>155</v>
      </c>
      <c r="I5" s="9"/>
    </row>
    <row r="6" spans="1:9" ht="18">
      <c r="A6" s="7"/>
      <c r="B6" s="8"/>
      <c r="C6" s="8"/>
      <c r="D6" s="8"/>
      <c r="E6" s="29" t="s">
        <v>4</v>
      </c>
      <c r="F6" s="30"/>
      <c r="G6" s="2"/>
      <c r="H6" s="2"/>
      <c r="I6" s="9"/>
    </row>
    <row r="7" spans="1:9" ht="18">
      <c r="A7" s="38" t="s">
        <v>3</v>
      </c>
      <c r="B7" s="39"/>
      <c r="C7" s="8"/>
      <c r="D7" s="8"/>
      <c r="E7" s="41" t="s">
        <v>14</v>
      </c>
      <c r="F7" s="42"/>
      <c r="G7" s="18">
        <f>SUM(G4:G6)</f>
        <v>350</v>
      </c>
      <c r="H7" s="18">
        <f>SUM(H4:H6)</f>
        <v>340</v>
      </c>
      <c r="I7" s="9"/>
    </row>
    <row r="8" spans="1:9" ht="18">
      <c r="A8" s="13" t="s">
        <v>25</v>
      </c>
      <c r="B8" s="14">
        <v>155</v>
      </c>
      <c r="C8" s="8"/>
      <c r="D8" s="8"/>
      <c r="E8" s="29" t="s">
        <v>27</v>
      </c>
      <c r="F8" s="43"/>
      <c r="G8" s="18">
        <f>G7/18</f>
        <v>19.444444444444443</v>
      </c>
      <c r="H8" s="18">
        <f>H7/18</f>
        <v>18.88888888888889</v>
      </c>
      <c r="I8" s="9"/>
    </row>
    <row r="9" spans="1:9" ht="18.75" thickBot="1">
      <c r="A9" s="13"/>
      <c r="B9" s="20"/>
      <c r="C9" s="8"/>
      <c r="D9" s="8"/>
      <c r="E9" s="33" t="s">
        <v>28</v>
      </c>
      <c r="F9" s="34"/>
      <c r="G9" s="19">
        <f>G7/40</f>
        <v>8.75</v>
      </c>
      <c r="H9" s="19">
        <f>H7/40</f>
        <v>8.5</v>
      </c>
      <c r="I9" s="9"/>
    </row>
    <row r="10" spans="1:9" ht="18.75" thickBot="1">
      <c r="A10" s="7"/>
      <c r="B10" s="8"/>
      <c r="C10" s="8"/>
      <c r="D10" s="8"/>
      <c r="E10" s="17"/>
      <c r="F10" s="17"/>
      <c r="G10" s="17"/>
      <c r="H10" s="17"/>
      <c r="I10" s="9"/>
    </row>
    <row r="11" spans="1:9" ht="18">
      <c r="A11" s="38" t="s">
        <v>11</v>
      </c>
      <c r="B11" s="40"/>
      <c r="C11" s="40"/>
      <c r="D11" s="40"/>
      <c r="E11" s="31" t="s">
        <v>15</v>
      </c>
      <c r="F11" s="32"/>
      <c r="G11" s="21" t="s">
        <v>30</v>
      </c>
      <c r="H11" s="22" t="s">
        <v>31</v>
      </c>
      <c r="I11" s="9"/>
    </row>
    <row r="12" spans="1:9" ht="18">
      <c r="A12" s="16" t="s">
        <v>12</v>
      </c>
      <c r="B12" s="15"/>
      <c r="C12" s="15"/>
      <c r="D12" s="15"/>
      <c r="E12" s="29" t="s">
        <v>23</v>
      </c>
      <c r="F12" s="30"/>
      <c r="G12" s="1">
        <v>195</v>
      </c>
      <c r="H12" s="1">
        <v>185</v>
      </c>
      <c r="I12" s="9"/>
    </row>
    <row r="13" spans="1:9" ht="18">
      <c r="A13" s="13" t="s">
        <v>5</v>
      </c>
      <c r="B13" s="14">
        <v>109</v>
      </c>
      <c r="C13" s="8"/>
      <c r="D13" s="8"/>
      <c r="E13" s="29" t="s">
        <v>24</v>
      </c>
      <c r="F13" s="30"/>
      <c r="G13" s="1">
        <v>155</v>
      </c>
      <c r="H13" s="1">
        <v>155</v>
      </c>
      <c r="I13" s="9"/>
    </row>
    <row r="14" spans="1:9" ht="18">
      <c r="A14" s="13" t="s">
        <v>6</v>
      </c>
      <c r="B14" s="14">
        <v>199</v>
      </c>
      <c r="C14" s="8"/>
      <c r="D14" s="8"/>
      <c r="E14" s="29" t="s">
        <v>4</v>
      </c>
      <c r="F14" s="30"/>
      <c r="G14" s="2"/>
      <c r="H14" s="2"/>
      <c r="I14" s="9"/>
    </row>
    <row r="15" spans="1:9" ht="18">
      <c r="A15" s="13" t="s">
        <v>7</v>
      </c>
      <c r="B15" s="14">
        <v>99</v>
      </c>
      <c r="C15" s="8"/>
      <c r="D15" s="8"/>
      <c r="E15" s="41" t="s">
        <v>14</v>
      </c>
      <c r="F15" s="42"/>
      <c r="G15" s="18">
        <f>SUM(G12:G14)</f>
        <v>350</v>
      </c>
      <c r="H15" s="18">
        <f>SUM(H12:H14)</f>
        <v>340</v>
      </c>
      <c r="I15" s="9"/>
    </row>
    <row r="16" spans="1:9" ht="18">
      <c r="A16" s="13" t="s">
        <v>8</v>
      </c>
      <c r="B16" s="14">
        <v>159</v>
      </c>
      <c r="C16" s="8"/>
      <c r="D16" s="8"/>
      <c r="E16" s="29" t="s">
        <v>29</v>
      </c>
      <c r="F16" s="43"/>
      <c r="G16" s="18">
        <f>G15/10</f>
        <v>35</v>
      </c>
      <c r="H16" s="18">
        <f>H15/10</f>
        <v>34</v>
      </c>
      <c r="I16" s="9"/>
    </row>
    <row r="17" spans="1:9" ht="18.75" thickBot="1">
      <c r="A17" s="13" t="s">
        <v>9</v>
      </c>
      <c r="B17" s="14">
        <v>165</v>
      </c>
      <c r="C17" s="8"/>
      <c r="D17" s="8"/>
      <c r="E17" s="33" t="s">
        <v>28</v>
      </c>
      <c r="F17" s="34"/>
      <c r="G17" s="19">
        <f>G15/21</f>
        <v>16.666666666666668</v>
      </c>
      <c r="H17" s="19">
        <f>H15/21</f>
        <v>16.19047619047619</v>
      </c>
      <c r="I17" s="9"/>
    </row>
    <row r="18" spans="1:9" ht="18.75" thickBot="1">
      <c r="A18" s="13" t="s">
        <v>10</v>
      </c>
      <c r="B18" s="14">
        <v>140</v>
      </c>
      <c r="C18" s="8"/>
      <c r="D18" s="8"/>
      <c r="E18" s="17"/>
      <c r="F18" s="17"/>
      <c r="G18" s="17"/>
      <c r="H18" s="17"/>
      <c r="I18" s="9"/>
    </row>
    <row r="19" spans="1:9" ht="18">
      <c r="A19" s="7"/>
      <c r="B19" s="8"/>
      <c r="C19" s="8"/>
      <c r="D19" s="8"/>
      <c r="E19" s="31" t="s">
        <v>16</v>
      </c>
      <c r="F19" s="32"/>
      <c r="G19" s="21" t="s">
        <v>30</v>
      </c>
      <c r="H19" s="22" t="s">
        <v>31</v>
      </c>
      <c r="I19" s="9"/>
    </row>
    <row r="20" spans="1:9" ht="18">
      <c r="A20" s="12" t="s">
        <v>17</v>
      </c>
      <c r="B20" s="8"/>
      <c r="C20" s="8"/>
      <c r="D20" s="8"/>
      <c r="E20" s="29" t="s">
        <v>23</v>
      </c>
      <c r="F20" s="30"/>
      <c r="G20" s="1">
        <v>195</v>
      </c>
      <c r="H20" s="1">
        <v>185</v>
      </c>
      <c r="I20" s="9"/>
    </row>
    <row r="21" spans="1:9" ht="18">
      <c r="A21" s="11" t="s">
        <v>18</v>
      </c>
      <c r="B21" s="10"/>
      <c r="C21" s="10"/>
      <c r="D21" s="10"/>
      <c r="E21" s="29" t="s">
        <v>24</v>
      </c>
      <c r="F21" s="30"/>
      <c r="G21" s="1">
        <v>155</v>
      </c>
      <c r="H21" s="1">
        <v>155</v>
      </c>
      <c r="I21" s="9"/>
    </row>
    <row r="22" spans="1:9" ht="18">
      <c r="A22" s="11" t="s">
        <v>19</v>
      </c>
      <c r="B22" s="10"/>
      <c r="C22" s="10"/>
      <c r="D22" s="10"/>
      <c r="E22" s="29" t="s">
        <v>4</v>
      </c>
      <c r="F22" s="30"/>
      <c r="G22" s="2"/>
      <c r="H22" s="2"/>
      <c r="I22" s="9"/>
    </row>
    <row r="23" spans="1:9" ht="18">
      <c r="A23" s="11" t="s">
        <v>20</v>
      </c>
      <c r="B23" s="10"/>
      <c r="C23" s="10"/>
      <c r="D23" s="10"/>
      <c r="E23" s="41" t="s">
        <v>14</v>
      </c>
      <c r="F23" s="42"/>
      <c r="G23" s="18">
        <f>SUM(G20:G22)</f>
        <v>350</v>
      </c>
      <c r="H23" s="18">
        <f>SUM(H20:H22)</f>
        <v>340</v>
      </c>
      <c r="I23" s="9"/>
    </row>
    <row r="24" spans="1:9" ht="18">
      <c r="A24" s="11" t="s">
        <v>21</v>
      </c>
      <c r="B24" s="10"/>
      <c r="C24" s="10"/>
      <c r="D24" s="10"/>
      <c r="E24" s="29" t="s">
        <v>27</v>
      </c>
      <c r="F24" s="43"/>
      <c r="G24" s="18">
        <f>G23/5</f>
        <v>70</v>
      </c>
      <c r="H24" s="18">
        <f>H23/5</f>
        <v>68</v>
      </c>
      <c r="I24" s="9"/>
    </row>
    <row r="25" spans="1:9" ht="18.75" thickBot="1">
      <c r="A25" s="11" t="s">
        <v>22</v>
      </c>
      <c r="B25" s="10"/>
      <c r="C25" s="10"/>
      <c r="D25" s="10"/>
      <c r="E25" s="33" t="s">
        <v>28</v>
      </c>
      <c r="F25" s="34"/>
      <c r="G25" s="19">
        <f>G23/10.5</f>
        <v>33.333333333333336</v>
      </c>
      <c r="H25" s="19">
        <f>H23/10.5</f>
        <v>32.38095238095238</v>
      </c>
      <c r="I25" s="9"/>
    </row>
    <row r="26" spans="1:9" ht="12.75">
      <c r="A26" s="3"/>
      <c r="B26" s="4"/>
      <c r="C26" s="4"/>
      <c r="D26" s="4"/>
      <c r="E26" s="4"/>
      <c r="F26" s="4"/>
      <c r="G26" s="4"/>
      <c r="H26" s="4"/>
      <c r="I26" s="9"/>
    </row>
    <row r="27" spans="1:9" ht="12.75">
      <c r="A27" s="25"/>
      <c r="B27" s="27" t="s">
        <v>32</v>
      </c>
      <c r="C27" s="27"/>
      <c r="D27" s="27"/>
      <c r="E27" s="27"/>
      <c r="F27" s="27"/>
      <c r="G27" s="27"/>
      <c r="H27" s="4"/>
      <c r="I27" s="23"/>
    </row>
    <row r="28" spans="1:9" ht="13.5" thickBot="1">
      <c r="A28" s="26"/>
      <c r="B28" s="28"/>
      <c r="C28" s="28"/>
      <c r="D28" s="28"/>
      <c r="E28" s="28"/>
      <c r="F28" s="28"/>
      <c r="G28" s="28"/>
      <c r="H28" s="5"/>
      <c r="I28" s="24"/>
    </row>
    <row r="29" ht="12.75">
      <c r="H29" t="s">
        <v>33</v>
      </c>
    </row>
  </sheetData>
  <sheetProtection/>
  <mergeCells count="25">
    <mergeCell ref="E9:F9"/>
    <mergeCell ref="E15:F15"/>
    <mergeCell ref="E16:F16"/>
    <mergeCell ref="E20:F20"/>
    <mergeCell ref="E21:F21"/>
    <mergeCell ref="E22:F22"/>
    <mergeCell ref="A1:I1"/>
    <mergeCell ref="A7:B7"/>
    <mergeCell ref="A11:D11"/>
    <mergeCell ref="E3:F3"/>
    <mergeCell ref="E4:F4"/>
    <mergeCell ref="E5:F5"/>
    <mergeCell ref="E6:F6"/>
    <mergeCell ref="E11:F11"/>
    <mergeCell ref="E7:F7"/>
    <mergeCell ref="E8:F8"/>
    <mergeCell ref="B27:G28"/>
    <mergeCell ref="E12:F12"/>
    <mergeCell ref="E13:F13"/>
    <mergeCell ref="E14:F14"/>
    <mergeCell ref="E19:F19"/>
    <mergeCell ref="E17:F17"/>
    <mergeCell ref="E23:F23"/>
    <mergeCell ref="E24:F24"/>
    <mergeCell ref="E25:F25"/>
  </mergeCells>
  <printOptions horizontalCentered="1" verticalCentered="1"/>
  <pageMargins left="0.25" right="0.25" top="0.25" bottom="0.25" header="0" footer="0"/>
  <pageSetup horizontalDpi="600" verticalDpi="600" orientation="landscape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Steiner Leisure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melaniet</dc:creator>
  <cp:keywords/>
  <dc:description/>
  <cp:lastModifiedBy>Amy</cp:lastModifiedBy>
  <cp:lastPrinted>2012-12-10T20:07:32Z</cp:lastPrinted>
  <dcterms:created xsi:type="dcterms:W3CDTF">2011-10-27T21:34:45Z</dcterms:created>
  <dcterms:modified xsi:type="dcterms:W3CDTF">2013-07-28T22:44:39Z</dcterms:modified>
  <cp:category/>
  <cp:version/>
  <cp:contentType/>
  <cp:contentStatus/>
</cp:coreProperties>
</file>